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ibkova\мои документы\БЮДЖЕТ\Бюджет 2025-2027\БЮДЖЕТ ГОРОД\БЮДЖЕТ\7. Расчеты\доходы 2025-2027\"/>
    </mc:Choice>
  </mc:AlternateContent>
  <bookViews>
    <workbookView xWindow="600" yWindow="105" windowWidth="15570" windowHeight="11895" tabRatio="882"/>
  </bookViews>
  <sheets>
    <sheet name="земельный налог" sheetId="5" r:id="rId1"/>
  </sheets>
  <definedNames>
    <definedName name="_xlnm.Print_Area" localSheetId="0">'земельный налог'!$A$1:$J$8</definedName>
  </definedNames>
  <calcPr calcId="162913"/>
</workbook>
</file>

<file path=xl/calcChain.xml><?xml version="1.0" encoding="utf-8"?>
<calcChain xmlns="http://schemas.openxmlformats.org/spreadsheetml/2006/main">
  <c r="J6" i="5" l="1"/>
  <c r="G6" i="5"/>
  <c r="F6" i="5"/>
  <c r="C6" i="5"/>
  <c r="I6" i="5"/>
  <c r="D8" i="5"/>
  <c r="H6" i="5" l="1"/>
  <c r="D7" i="5"/>
</calcChain>
</file>

<file path=xl/sharedStrings.xml><?xml version="1.0" encoding="utf-8"?>
<sst xmlns="http://schemas.openxmlformats.org/spreadsheetml/2006/main" count="15" uniqueCount="15">
  <si>
    <t>Наименование</t>
  </si>
  <si>
    <t xml:space="preserve"> Земельный налог с физических лиц</t>
  </si>
  <si>
    <t>Процент собираемости</t>
  </si>
  <si>
    <t xml:space="preserve"> Земельный налог с организаций</t>
  </si>
  <si>
    <t>Прогноз на 2025 год</t>
  </si>
  <si>
    <t>(тыс. рублей)</t>
  </si>
  <si>
    <t>Налоговая база за 2022 год (отчет 5МН)</t>
  </si>
  <si>
    <t>Прогноз на 2026 год</t>
  </si>
  <si>
    <t xml:space="preserve">Прогноз поступлений в бюджет городского округа город Фокино Брянской области 
земельного налога с организаций на 2025-2027 года
(182 1 06 06032 04 0000 110)
</t>
  </si>
  <si>
    <t>Земельный налог</t>
  </si>
  <si>
    <t>Факт на 01.01.2024</t>
  </si>
  <si>
    <t>Налоговая база за 2023 год (отчет 5МН)</t>
  </si>
  <si>
    <t>План 2024 года</t>
  </si>
  <si>
    <t>Факт на 01.11.2024</t>
  </si>
  <si>
    <t>Прогноз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</si>
</sst>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,"/>
    <numFmt numFmtId="166" formatCode="0.0%"/>
  </numFmts>
  <fonts count="9" x14ac:knownFonts="1">
    <font>
      <sz val="12"/>
      <color theme="1"/>
      <name val="Times New Roman"/>
      <family val="2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3" fontId="1" fillId="4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0" borderId="0" xfId="0" applyFont="1"/>
    <xf numFmtId="0" fontId="4" fillId="2" borderId="2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 applyProtection="1">
      <alignment horizontal="center" vertical="center" shrinkToFi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>
      <alignment horizontal="center" vertical="center"/>
    </xf>
    <xf numFmtId="0" fontId="0" fillId="4" borderId="0" xfId="0" applyFont="1" applyFill="1"/>
    <xf numFmtId="0" fontId="0" fillId="3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ont="1"/>
    <xf numFmtId="164" fontId="0" fillId="4" borderId="0" xfId="0" applyNumberFormat="1" applyFont="1" applyFill="1"/>
    <xf numFmtId="164" fontId="0" fillId="3" borderId="0" xfId="0" applyNumberFormat="1" applyFont="1" applyFill="1"/>
    <xf numFmtId="0" fontId="0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/>
    <xf numFmtId="165" fontId="8" fillId="0" borderId="4" xfId="1" applyNumberFormat="1" applyFont="1" applyFill="1" applyBorder="1" applyAlignment="1" applyProtection="1">
      <alignment horizontal="center" vertical="center" wrapText="1" readingOrder="1"/>
    </xf>
    <xf numFmtId="0" fontId="2" fillId="2" borderId="0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view="pageBreakPreview" zoomScale="90" zoomScaleNormal="90" zoomScaleSheetLayoutView="90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J11" sqref="J11"/>
    </sheetView>
  </sheetViews>
  <sheetFormatPr defaultRowHeight="15.75" x14ac:dyDescent="0.25"/>
  <cols>
    <col min="1" max="1" width="25.5" style="3" customWidth="1"/>
    <col min="2" max="10" width="16.375" style="3" customWidth="1"/>
    <col min="11" max="16384" width="9" style="3"/>
  </cols>
  <sheetData>
    <row r="1" spans="1:10" ht="70.5" customHeight="1" x14ac:dyDescent="0.25">
      <c r="A1" s="24" t="s">
        <v>8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x14ac:dyDescent="0.25">
      <c r="J2" s="17" t="s">
        <v>5</v>
      </c>
    </row>
    <row r="3" spans="1:10" ht="18.75" customHeight="1" x14ac:dyDescent="0.25">
      <c r="A3" s="25" t="s">
        <v>0</v>
      </c>
      <c r="B3" s="25" t="s">
        <v>6</v>
      </c>
      <c r="C3" s="27" t="s">
        <v>10</v>
      </c>
      <c r="D3" s="27" t="s">
        <v>2</v>
      </c>
      <c r="E3" s="25" t="s">
        <v>11</v>
      </c>
      <c r="F3" s="25" t="s">
        <v>12</v>
      </c>
      <c r="G3" s="25" t="s">
        <v>13</v>
      </c>
      <c r="H3" s="29" t="s">
        <v>4</v>
      </c>
      <c r="I3" s="30" t="s">
        <v>7</v>
      </c>
      <c r="J3" s="29" t="s">
        <v>14</v>
      </c>
    </row>
    <row r="4" spans="1:10" ht="55.5" customHeight="1" x14ac:dyDescent="0.25">
      <c r="A4" s="26"/>
      <c r="B4" s="26"/>
      <c r="C4" s="28"/>
      <c r="D4" s="28"/>
      <c r="E4" s="26"/>
      <c r="F4" s="26"/>
      <c r="G4" s="26"/>
      <c r="H4" s="29"/>
      <c r="I4" s="30"/>
      <c r="J4" s="29"/>
    </row>
    <row r="5" spans="1:10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11">
        <v>9</v>
      </c>
      <c r="J5" s="11">
        <v>10</v>
      </c>
    </row>
    <row r="6" spans="1:10" s="21" customFormat="1" x14ac:dyDescent="0.25">
      <c r="A6" s="18" t="s">
        <v>9</v>
      </c>
      <c r="B6" s="18"/>
      <c r="C6" s="19">
        <f>SUM(C7:C8)</f>
        <v>10465856.449999999</v>
      </c>
      <c r="D6" s="18"/>
      <c r="E6" s="18"/>
      <c r="F6" s="19">
        <f t="shared" ref="F6:J6" si="0">SUM(F7:F8)</f>
        <v>11194000</v>
      </c>
      <c r="G6" s="19">
        <f t="shared" si="0"/>
        <v>10144848.199999999</v>
      </c>
      <c r="H6" s="19">
        <f t="shared" si="0"/>
        <v>12032000</v>
      </c>
      <c r="I6" s="20">
        <f t="shared" si="0"/>
        <v>11991000</v>
      </c>
      <c r="J6" s="20">
        <f t="shared" si="0"/>
        <v>12008000</v>
      </c>
    </row>
    <row r="7" spans="1:10" ht="46.5" customHeight="1" x14ac:dyDescent="0.25">
      <c r="A7" s="11" t="s">
        <v>3</v>
      </c>
      <c r="B7" s="12">
        <v>11093000</v>
      </c>
      <c r="C7" s="5">
        <v>8859689.5999999996</v>
      </c>
      <c r="D7" s="13">
        <f>C7/B7</f>
        <v>0.79867390246101144</v>
      </c>
      <c r="E7" s="6">
        <v>7944000</v>
      </c>
      <c r="F7" s="6">
        <v>9744000</v>
      </c>
      <c r="G7" s="6">
        <v>9498961.6799999997</v>
      </c>
      <c r="H7" s="5">
        <v>10287000</v>
      </c>
      <c r="I7" s="5">
        <v>10287000</v>
      </c>
      <c r="J7" s="5">
        <v>10287000</v>
      </c>
    </row>
    <row r="8" spans="1:10" s="22" customFormat="1" ht="46.5" customHeight="1" x14ac:dyDescent="0.25">
      <c r="A8" s="11" t="s">
        <v>1</v>
      </c>
      <c r="B8" s="23">
        <v>1699000</v>
      </c>
      <c r="C8" s="6">
        <v>1606166.85</v>
      </c>
      <c r="D8" s="7">
        <f>C8/B8</f>
        <v>0.94536012360211896</v>
      </c>
      <c r="E8" s="6">
        <v>1752000</v>
      </c>
      <c r="F8" s="5">
        <v>1450000</v>
      </c>
      <c r="G8" s="8">
        <v>645886.52</v>
      </c>
      <c r="H8" s="8">
        <v>1745000</v>
      </c>
      <c r="I8" s="8">
        <v>1704000</v>
      </c>
      <c r="J8" s="8">
        <v>1721000</v>
      </c>
    </row>
    <row r="9" spans="1:10" ht="39" customHeight="1" x14ac:dyDescent="0.25">
      <c r="I9" s="14"/>
    </row>
    <row r="10" spans="1:10" ht="40.5" customHeight="1" x14ac:dyDescent="0.25">
      <c r="A10" s="9"/>
      <c r="B10" s="9"/>
      <c r="C10" s="9"/>
      <c r="D10" s="9"/>
      <c r="E10" s="9"/>
      <c r="F10" s="9"/>
      <c r="G10" s="9"/>
      <c r="H10" s="9"/>
      <c r="I10" s="15"/>
      <c r="J10" s="9"/>
    </row>
    <row r="11" spans="1:10" ht="30" customHeight="1" x14ac:dyDescent="0.25">
      <c r="A11" s="1"/>
      <c r="B11" s="1"/>
      <c r="C11" s="2"/>
      <c r="D11" s="2"/>
      <c r="E11" s="2"/>
      <c r="F11" s="2"/>
      <c r="G11" s="2"/>
      <c r="H11" s="2"/>
      <c r="I11" s="2"/>
      <c r="J11" s="2"/>
    </row>
    <row r="12" spans="1:10" ht="18.75" hidden="1" customHeight="1" x14ac:dyDescent="0.25"/>
    <row r="13" spans="1:10" x14ac:dyDescent="0.25">
      <c r="A13" s="10"/>
      <c r="B13" s="10"/>
      <c r="C13" s="10"/>
      <c r="D13" s="10"/>
      <c r="E13" s="10"/>
      <c r="F13" s="10"/>
      <c r="G13" s="10"/>
      <c r="H13" s="10"/>
      <c r="I13" s="16"/>
      <c r="J13" s="10"/>
    </row>
    <row r="14" spans="1:10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</row>
    <row r="15" spans="1:10" x14ac:dyDescent="0.25">
      <c r="A15" s="10"/>
      <c r="B15" s="10"/>
      <c r="C15" s="10"/>
      <c r="D15" s="10"/>
      <c r="E15" s="10"/>
      <c r="F15" s="10"/>
      <c r="G15" s="10"/>
      <c r="H15" s="10"/>
      <c r="I15" s="16"/>
      <c r="J15" s="10"/>
    </row>
  </sheetData>
  <mergeCells count="11"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11811023622047245" right="0.31496062992125984" top="0.94488188976377963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земельный налог</vt:lpstr>
      <vt:lpstr>'земельный налог'!Область_печати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2024-11-12T12:26:37Z</cp:lastPrinted>
  <dcterms:created xsi:type="dcterms:W3CDTF">2012-08-08T11:11:28Z</dcterms:created>
  <dcterms:modified xsi:type="dcterms:W3CDTF">2024-11-12T12:26:46Z</dcterms:modified>
</cp:coreProperties>
</file>