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" sheetId="1" r:id="rId1"/>
    <sheet name="001" sheetId="4" r:id="rId2"/>
    <sheet name="002" sheetId="5" r:id="rId3"/>
    <sheet name="003" sheetId="6" r:id="rId4"/>
    <sheet name="005" sheetId="8" r:id="rId5"/>
    <sheet name="016" sheetId="10" r:id="rId6"/>
  </sheets>
  <definedNames>
    <definedName name="_GoBack" localSheetId="1">'001'!#REF!</definedName>
    <definedName name="_GoBack" localSheetId="2">'002'!#REF!</definedName>
    <definedName name="_GoBack" localSheetId="3">'003'!#REF!</definedName>
    <definedName name="_GoBack" localSheetId="4">'005'!#REF!</definedName>
    <definedName name="_GoBack" localSheetId="5">'016'!#REF!</definedName>
    <definedName name="_GoBack" localSheetId="0">СВОД!#REF!</definedName>
  </definedNames>
  <calcPr calcId="145621"/>
</workbook>
</file>

<file path=xl/calcChain.xml><?xml version="1.0" encoding="utf-8"?>
<calcChain xmlns="http://schemas.openxmlformats.org/spreadsheetml/2006/main">
  <c r="K7" i="1" l="1"/>
  <c r="J11" i="1" l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L8" i="1" l="1"/>
  <c r="L9" i="1"/>
  <c r="L10" i="1"/>
  <c r="L11" i="1"/>
  <c r="L7" i="1"/>
</calcChain>
</file>

<file path=xl/sharedStrings.xml><?xml version="1.0" encoding="utf-8"?>
<sst xmlns="http://schemas.openxmlformats.org/spreadsheetml/2006/main" count="256" uniqueCount="96">
  <si>
    <t>№ п/п</t>
  </si>
  <si>
    <t>главные распорядители бюджетных средств</t>
  </si>
  <si>
    <t>Администрация города Фокино</t>
  </si>
  <si>
    <t>Совет народных депутатов города Фокино</t>
  </si>
  <si>
    <t>Финансовое управление администрации города Фокино</t>
  </si>
  <si>
    <t>Отдел имущественных и земельных отношений, архитектуры администрации города Фокино</t>
  </si>
  <si>
    <t>Контрольно-счетная палата города Фокино</t>
  </si>
  <si>
    <t>баллы</t>
  </si>
  <si>
    <t>R. Количество внесенных изменений в сводную бюджетную роспись бюджета городского округа «город Фокино»</t>
  </si>
  <si>
    <t>P1. Доля суммы изменений, внесенных в сводную бюджетную роспись бюджета городского округа «город Фокино»</t>
  </si>
  <si>
    <t>P2. Доля не исполненных на конец отчетного финансового года бюджетных ассигнований</t>
  </si>
  <si>
    <t xml:space="preserve">P3. Равномерность расходов </t>
  </si>
  <si>
    <t>Рейтинг ГРБС, соответствующий итоговой балльной оценке</t>
  </si>
  <si>
    <t xml:space="preserve">ПЕРЕЧЕНЬ показателей оценки качества финансового менеджмента главных распорядителей бюджетных средств
</t>
  </si>
  <si>
    <t>суммарная оценка по ГРБС (кол-во баллов)</t>
  </si>
  <si>
    <t>max оценка показателя</t>
  </si>
  <si>
    <t>оценка показателя ГРБС</t>
  </si>
  <si>
    <t>5,00</t>
  </si>
  <si>
    <t>3,00</t>
  </si>
  <si>
    <t>0 &lt; R &lt;= 0,2</t>
  </si>
  <si>
    <t>0,2 &lt; R &lt;= 0,5</t>
  </si>
  <si>
    <t>0,5 &lt; R &lt;= 0,7</t>
  </si>
  <si>
    <t>0,7 &lt; R &lt;= 0,9</t>
  </si>
  <si>
    <t>R &gt; 0,9</t>
  </si>
  <si>
    <t xml:space="preserve">P&lt;= 0, </t>
  </si>
  <si>
    <t>0 &lt; P &lt;= 10</t>
  </si>
  <si>
    <t>10 &lt; P &lt;= 20</t>
  </si>
  <si>
    <t>20 &lt; P &lt;= 30</t>
  </si>
  <si>
    <t>30 &lt; P &lt;= 35</t>
  </si>
  <si>
    <t>P &gt; 35</t>
  </si>
  <si>
    <t>P = 0,0</t>
  </si>
  <si>
    <t>0 &lt; P &lt;= 0,5</t>
  </si>
  <si>
    <t>0,5 &lt; P &lt;= 1,0</t>
  </si>
  <si>
    <t>P &gt; 1,0</t>
  </si>
  <si>
    <t>0 &lt;= P &lt;= 25</t>
  </si>
  <si>
    <t>25 &lt; P &lt;= 45</t>
  </si>
  <si>
    <t>45 &lt; P &lt;= 65</t>
  </si>
  <si>
    <t xml:space="preserve">R=(P-Pmin)/(Pmax-Pmin)*100,
</t>
  </si>
  <si>
    <t xml:space="preserve">P = Vc / V x 100, 
</t>
  </si>
  <si>
    <t xml:space="preserve">P = Vn / V x 100, 
</t>
  </si>
  <si>
    <r>
      <rPr>
        <b/>
        <sz val="12"/>
        <color theme="1"/>
        <rFont val="Times New Roman"/>
        <family val="1"/>
        <charset val="204"/>
      </rPr>
      <t>P = VIV / Vav x 100,</t>
    </r>
    <r>
      <rPr>
        <sz val="12"/>
        <color theme="1"/>
        <rFont val="Times New Roman"/>
        <family val="1"/>
        <charset val="204"/>
      </rPr>
      <t xml:space="preserve">
 </t>
    </r>
  </si>
  <si>
    <t xml:space="preserve">R - ранг главного распорядителя бюджетных средств;
Pmin - минимальное количество внесенных изменений в сводную бюджетную роспись среди главных распорядителей бюджетных средств;
Pmax - максимальное количество внесенных изменений в сводную бюджетную роспись среди главных распорядителей бюджетных средств.
</t>
  </si>
  <si>
    <t xml:space="preserve">При расчете значения индикатора учитываются изменения в сводную бюджетную роспись, осуществляемые по следующим основаниям: изменения, вносимые в случае увеличения бюджетных ассигнований по отдельным разделам, подразделам, целевым статьям и видам расходов бюджета городского округа «город Фокино» за счет экономии по использованию бюджетных ассигнований на оказание муниципальных  услуг, - в пределах общего объема бюджетных ассигнований, предусмотренных главному распорядителю бюджетных средств в соответствующем финансовом году на оказание муниципальных услуг при условии, что увеличение бюджетных ассигнований по соответствующему виду расходов не превышает 10 процентов;
изменения, вносимые в случае перераспределения бюджетных ассигнований между кодами классификации операций сектора государственного управления, - в пределах бюджетных ассигнований, предусмотренных главному распорядителю бюджетных средств по соответствующему разделу, подразделу, целевой статье, виду расходов
</t>
  </si>
  <si>
    <t xml:space="preserve">P = 0, R = 0
</t>
  </si>
  <si>
    <t xml:space="preserve">P - доля суммы изменений, внесенных в сводную бюджетную роспись бюджета;
Vc - сумма положительных и отрицательных (по модулю) изменений, внесенных главным распорядителем бюджетных средств в сводную бюджетную роспись бюджета;
V - общий объем бюджетных ассигнований, предусмотренных главному распорядителю бюджетных средств на отчетный финансовый год
</t>
  </si>
  <si>
    <t xml:space="preserve">P - доля не исполненных на конец отчетного финансового года бюджетных ассигнований;
Vn - объем не исполненных на конец отчетного финансового года бюджетных ассигнований (за исключением бюджетных ассигнований за счет средств областного бюджета, дополнительно предусмотренных главному распорядителю бюджетных средств после 1 декабря отчетного финансового года);
V - общий объем бюджетных ассигнований, предусмотренных главному распорядителю бюджетных средств на отчетный финансовый год (за исключением бюджетных ассигнований за счет средств областного бюджета, дополнительно предусмотренных главному распорядителю бюджетных средств после 1 декабря отчетного финансового года)
</t>
  </si>
  <si>
    <t xml:space="preserve">P - отклонение объема кассовых расходов в IV квартале отчетного финансового года от среднего объема кассовых расходов за I - III кварталы отчетного финансового года;
VIV - объем кассовых расходов в IV квартале отчетного финансового года (за исключением средств, поступающих из федерального и областного бюджета);
Vav - средний объем кассовых расходов за I - III кварталы отчетного финансового года (за исключением средств, поступающих из из федерального и областного бюджета)
</t>
  </si>
  <si>
    <t>P &gt; 65</t>
  </si>
  <si>
    <t>ГРБС</t>
  </si>
  <si>
    <t xml:space="preserve"> R= 1</t>
  </si>
  <si>
    <t xml:space="preserve">Отдел имущественных и земельных отношений, архитектуры администрации города Фокино" </t>
  </si>
  <si>
    <t>P = 4</t>
  </si>
  <si>
    <t>P = 3</t>
  </si>
  <si>
    <t xml:space="preserve"> R= 0</t>
  </si>
  <si>
    <t xml:space="preserve">Расчет показателей оценки качества финансового менеджмента
Совета народных депутатов города Фокино за 2017 год
</t>
  </si>
  <si>
    <t xml:space="preserve"> R= 2,8</t>
  </si>
  <si>
    <t xml:space="preserve">Расчет показателей оценки качества финансового менеджмента
Администрации города Фокино за 2017 год
</t>
  </si>
  <si>
    <t>P = 39</t>
  </si>
  <si>
    <t xml:space="preserve">Расчет показателей оценки качества финансового менеджмента
Финансового управления администрации города Фокино за 2017 год
</t>
  </si>
  <si>
    <t xml:space="preserve"> R=2,8</t>
  </si>
  <si>
    <t xml:space="preserve">Расчет показателей оценки качества финансового менеджмента
Отдела имущественных и земельных отношений, архитектуры администрации города Фокино за 2017 год
</t>
  </si>
  <si>
    <t>P = 8</t>
  </si>
  <si>
    <t xml:space="preserve"> R= 13,9</t>
  </si>
  <si>
    <t xml:space="preserve">Расчет показателей оценки качества финансового менеджмента
КСП города Фокиноза 2017 год
</t>
  </si>
  <si>
    <t>P=61/553,3*100 =11</t>
  </si>
  <si>
    <t>P=-11</t>
  </si>
  <si>
    <t>P=31009/192141*100 =16,1</t>
  </si>
  <si>
    <t>P=-127/6048*100=-2,1</t>
  </si>
  <si>
    <t>P=-438/2136*100=-20,5</t>
  </si>
  <si>
    <t>P=-19/725*100=-2,6</t>
  </si>
  <si>
    <t>P= 20,1/553,3*100 =3,6</t>
  </si>
  <si>
    <t>P= 4157/192141*100 =2,2</t>
  </si>
  <si>
    <t>P = 2,2</t>
  </si>
  <si>
    <t>P=16,1</t>
  </si>
  <si>
    <t>P=-2,1</t>
  </si>
  <si>
    <t>P=-20,5</t>
  </si>
  <si>
    <t>P=-2,6</t>
  </si>
  <si>
    <t>P=20/6048*100=0,3</t>
  </si>
  <si>
    <t>P =0,3</t>
  </si>
  <si>
    <t>P=355/2136*100=16,6</t>
  </si>
  <si>
    <t>P =16,6</t>
  </si>
  <si>
    <t>P =2,6</t>
  </si>
  <si>
    <t>P=19/725*100=2,6</t>
  </si>
  <si>
    <t>P= 102/431*100 =23,7</t>
  </si>
  <si>
    <t>P= 20000/77294*100 =25,9</t>
  </si>
  <si>
    <t>P = 25,9</t>
  </si>
  <si>
    <t>P=1019/5009*100=20,3</t>
  </si>
  <si>
    <t>P = 20,3</t>
  </si>
  <si>
    <t>P=323/14570*100=22,2</t>
  </si>
  <si>
    <t>P =22,2</t>
  </si>
  <si>
    <t>P=137/569*100=24</t>
  </si>
  <si>
    <t>P =24</t>
  </si>
  <si>
    <t>P = 3,6</t>
  </si>
  <si>
    <t>P = 23,7</t>
  </si>
  <si>
    <t>В 2017 году максимальное количество внесенных изменений в сводную бюджетную роспись бюджета городского округа «город Фокино» (Rmax) составляет 3 единиц, минимальное (Rmax) - 39 единицы</t>
  </si>
  <si>
    <t xml:space="preserve">Оценка качества финансового менеджмента
главных распорядителей бюджетных средств городского округа "городФокино" за 2017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</si>
</sst>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B3" sqref="B3:B6"/>
    </sheetView>
  </sheetViews>
  <sheetFormatPr defaultColWidth="18.140625" defaultRowHeight="15" x14ac:dyDescent="0.25"/>
  <cols>
    <col min="1" max="1" width="3.7109375" style="2" customWidth="1"/>
    <col min="2" max="2" width="31.28515625" style="2" customWidth="1"/>
    <col min="3" max="3" width="10.28515625" style="2" customWidth="1"/>
    <col min="4" max="4" width="12.7109375" style="2" customWidth="1"/>
    <col min="5" max="5" width="10.5703125" style="2" customWidth="1"/>
    <col min="6" max="6" width="12.5703125" style="2" customWidth="1"/>
    <col min="7" max="7" width="9.7109375" style="2" customWidth="1"/>
    <col min="8" max="8" width="13.28515625" style="2" customWidth="1"/>
    <col min="9" max="9" width="10.5703125" style="2" customWidth="1"/>
    <col min="10" max="10" width="11.7109375" style="2" customWidth="1"/>
    <col min="11" max="11" width="9.85546875" style="2" customWidth="1"/>
    <col min="12" max="12" width="11.28515625" style="2" customWidth="1"/>
    <col min="13" max="16384" width="18.140625" style="2"/>
  </cols>
  <sheetData>
    <row r="1" spans="1:13" ht="0.75" customHeight="1" x14ac:dyDescent="0.25"/>
    <row r="2" spans="1:13" ht="43.5" customHeight="1" x14ac:dyDescent="0.25">
      <c r="B2" s="47" t="s">
        <v>95</v>
      </c>
      <c r="C2" s="47"/>
      <c r="D2" s="48"/>
      <c r="E2" s="48"/>
      <c r="F2" s="48"/>
      <c r="G2" s="48"/>
      <c r="H2" s="48"/>
      <c r="I2" s="48"/>
      <c r="J2" s="48"/>
      <c r="K2" s="1"/>
    </row>
    <row r="3" spans="1:13" ht="34.5" customHeight="1" x14ac:dyDescent="0.25">
      <c r="A3" s="43" t="s">
        <v>0</v>
      </c>
      <c r="B3" s="40" t="s">
        <v>1</v>
      </c>
      <c r="C3" s="50" t="s">
        <v>13</v>
      </c>
      <c r="D3" s="50"/>
      <c r="E3" s="50"/>
      <c r="F3" s="50"/>
      <c r="G3" s="50"/>
      <c r="H3" s="50"/>
      <c r="I3" s="50"/>
      <c r="J3" s="50"/>
      <c r="K3" s="50"/>
      <c r="L3" s="50"/>
      <c r="M3" s="46" t="s">
        <v>12</v>
      </c>
    </row>
    <row r="4" spans="1:13" ht="93.75" customHeight="1" x14ac:dyDescent="0.25">
      <c r="A4" s="44"/>
      <c r="B4" s="41"/>
      <c r="C4" s="49" t="s">
        <v>8</v>
      </c>
      <c r="D4" s="49"/>
      <c r="E4" s="46" t="s">
        <v>9</v>
      </c>
      <c r="F4" s="46"/>
      <c r="G4" s="46" t="s">
        <v>10</v>
      </c>
      <c r="H4" s="46"/>
      <c r="I4" s="46" t="s">
        <v>11</v>
      </c>
      <c r="J4" s="46"/>
      <c r="K4" s="46" t="s">
        <v>14</v>
      </c>
      <c r="L4" s="46"/>
      <c r="M4" s="46"/>
    </row>
    <row r="5" spans="1:13" s="7" customFormat="1" ht="40.5" customHeight="1" x14ac:dyDescent="0.25">
      <c r="A5" s="44"/>
      <c r="B5" s="41"/>
      <c r="C5" s="6" t="s">
        <v>15</v>
      </c>
      <c r="D5" s="6" t="s">
        <v>16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15</v>
      </c>
      <c r="L5" s="6" t="s">
        <v>16</v>
      </c>
      <c r="M5" s="46"/>
    </row>
    <row r="6" spans="1:13" ht="21.75" customHeight="1" x14ac:dyDescent="0.25">
      <c r="A6" s="45"/>
      <c r="B6" s="42"/>
      <c r="C6" s="51" t="s">
        <v>7</v>
      </c>
      <c r="D6" s="52"/>
      <c r="E6" s="52"/>
      <c r="F6" s="52"/>
      <c r="G6" s="52"/>
      <c r="H6" s="52"/>
      <c r="I6" s="52"/>
      <c r="J6" s="52"/>
      <c r="K6" s="52"/>
      <c r="L6" s="53"/>
      <c r="M6" s="46"/>
    </row>
    <row r="7" spans="1:13" ht="35.25" customHeight="1" x14ac:dyDescent="0.25">
      <c r="A7" s="5">
        <v>1</v>
      </c>
      <c r="B7" s="8" t="s">
        <v>3</v>
      </c>
      <c r="C7" s="34" t="s">
        <v>17</v>
      </c>
      <c r="D7" s="4">
        <f>'001'!D16</f>
        <v>0</v>
      </c>
      <c r="E7" s="34" t="s">
        <v>17</v>
      </c>
      <c r="F7" s="3">
        <f>'001'!F15</f>
        <v>3</v>
      </c>
      <c r="G7" s="34" t="s">
        <v>18</v>
      </c>
      <c r="H7" s="3">
        <f>'001'!H15</f>
        <v>0</v>
      </c>
      <c r="I7" s="34" t="s">
        <v>18</v>
      </c>
      <c r="J7" s="3">
        <f>'001'!J15</f>
        <v>2</v>
      </c>
      <c r="K7" s="37">
        <f>C7+E7+G7+I7</f>
        <v>16</v>
      </c>
      <c r="L7" s="5">
        <f>D7+F7+H7+J7</f>
        <v>5</v>
      </c>
      <c r="M7" s="5">
        <v>3</v>
      </c>
    </row>
    <row r="8" spans="1:13" ht="27" customHeight="1" x14ac:dyDescent="0.25">
      <c r="A8" s="5">
        <v>2</v>
      </c>
      <c r="B8" s="9" t="s">
        <v>2</v>
      </c>
      <c r="C8" s="35"/>
      <c r="D8" s="5">
        <f>'002'!D16</f>
        <v>0</v>
      </c>
      <c r="E8" s="35"/>
      <c r="F8" s="5">
        <f>'002'!F15</f>
        <v>3</v>
      </c>
      <c r="G8" s="35"/>
      <c r="H8" s="5">
        <f>'002'!H15</f>
        <v>0</v>
      </c>
      <c r="I8" s="35"/>
      <c r="J8" s="5">
        <f>'002'!J15</f>
        <v>2</v>
      </c>
      <c r="K8" s="38"/>
      <c r="L8" s="5">
        <f t="shared" ref="L8:L11" si="0">D8+F8+H8+J8</f>
        <v>5</v>
      </c>
      <c r="M8" s="5">
        <v>3</v>
      </c>
    </row>
    <row r="9" spans="1:13" ht="33.75" customHeight="1" x14ac:dyDescent="0.25">
      <c r="A9" s="5">
        <v>3</v>
      </c>
      <c r="B9" s="8" t="s">
        <v>4</v>
      </c>
      <c r="C9" s="35"/>
      <c r="D9" s="5">
        <f>'003'!D16</f>
        <v>0</v>
      </c>
      <c r="E9" s="35"/>
      <c r="F9" s="5">
        <f>'003'!F15</f>
        <v>5</v>
      </c>
      <c r="G9" s="35"/>
      <c r="H9" s="5">
        <f>'003'!H15</f>
        <v>2</v>
      </c>
      <c r="I9" s="35"/>
      <c r="J9" s="5">
        <f>'003'!J15</f>
        <v>3</v>
      </c>
      <c r="K9" s="38"/>
      <c r="L9" s="5">
        <f t="shared" si="0"/>
        <v>10</v>
      </c>
      <c r="M9" s="5">
        <v>2</v>
      </c>
    </row>
    <row r="10" spans="1:13" ht="61.5" customHeight="1" x14ac:dyDescent="0.25">
      <c r="A10" s="5">
        <v>5</v>
      </c>
      <c r="B10" s="8" t="s">
        <v>5</v>
      </c>
      <c r="C10" s="35"/>
      <c r="D10" s="5">
        <f>'005'!D16</f>
        <v>0</v>
      </c>
      <c r="E10" s="35"/>
      <c r="F10" s="5">
        <f>'005'!F15</f>
        <v>5</v>
      </c>
      <c r="G10" s="35"/>
      <c r="H10" s="5">
        <f>'005'!H15</f>
        <v>0</v>
      </c>
      <c r="I10" s="35"/>
      <c r="J10" s="5">
        <f>'005'!J15</f>
        <v>3</v>
      </c>
      <c r="K10" s="38"/>
      <c r="L10" s="5">
        <f t="shared" si="0"/>
        <v>8</v>
      </c>
      <c r="M10" s="5">
        <v>4</v>
      </c>
    </row>
    <row r="11" spans="1:13" ht="36" customHeight="1" x14ac:dyDescent="0.25">
      <c r="A11" s="5">
        <v>7</v>
      </c>
      <c r="B11" s="8" t="s">
        <v>6</v>
      </c>
      <c r="C11" s="36"/>
      <c r="D11" s="5">
        <f>'016'!D16</f>
        <v>5</v>
      </c>
      <c r="E11" s="36"/>
      <c r="F11" s="5">
        <f>'016'!F15</f>
        <v>5</v>
      </c>
      <c r="G11" s="36"/>
      <c r="H11" s="5">
        <f>'016'!H15</f>
        <v>0</v>
      </c>
      <c r="I11" s="36"/>
      <c r="J11" s="5">
        <f>'016'!J15</f>
        <v>3</v>
      </c>
      <c r="K11" s="39"/>
      <c r="L11" s="5">
        <f t="shared" si="0"/>
        <v>13</v>
      </c>
      <c r="M11" s="5">
        <v>1</v>
      </c>
    </row>
    <row r="13" spans="1:13" ht="37.5" customHeight="1" x14ac:dyDescent="0.25">
      <c r="B13" s="33" t="s">
        <v>94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</sheetData>
  <mergeCells count="17">
    <mergeCell ref="B3:B6"/>
    <mergeCell ref="A3:A6"/>
    <mergeCell ref="M3:M6"/>
    <mergeCell ref="B2:J2"/>
    <mergeCell ref="C4:D4"/>
    <mergeCell ref="E4:F4"/>
    <mergeCell ref="G4:H4"/>
    <mergeCell ref="I4:J4"/>
    <mergeCell ref="K4:L4"/>
    <mergeCell ref="C3:L3"/>
    <mergeCell ref="C6:L6"/>
    <mergeCell ref="B13:M13"/>
    <mergeCell ref="C7:C11"/>
    <mergeCell ref="E7:E11"/>
    <mergeCell ref="G7:G11"/>
    <mergeCell ref="I7:I11"/>
    <mergeCell ref="K7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8" workbookViewId="0">
      <selection activeCell="I18" sqref="I18"/>
    </sheetView>
  </sheetViews>
  <sheetFormatPr defaultColWidth="18.140625" defaultRowHeight="15.75" x14ac:dyDescent="0.25"/>
  <cols>
    <col min="1" max="1" width="3.7109375" style="15" customWidth="1"/>
    <col min="2" max="2" width="11" style="15" customWidth="1"/>
    <col min="3" max="3" width="19.28515625" style="15" customWidth="1"/>
    <col min="4" max="4" width="12.7109375" style="15" customWidth="1"/>
    <col min="5" max="5" width="20" style="15" customWidth="1"/>
    <col min="6" max="6" width="12.5703125" style="15" customWidth="1"/>
    <col min="7" max="7" width="13.85546875" style="15" customWidth="1"/>
    <col min="8" max="8" width="15.5703125" style="15" customWidth="1"/>
    <col min="9" max="9" width="12.42578125" style="15" customWidth="1"/>
    <col min="10" max="10" width="11.7109375" style="15" customWidth="1"/>
    <col min="11" max="11" width="9.85546875" style="15" customWidth="1"/>
    <col min="12" max="12" width="11.28515625" style="15" customWidth="1"/>
    <col min="13" max="16384" width="18.140625" style="15"/>
  </cols>
  <sheetData>
    <row r="1" spans="1:14" ht="1.5" customHeight="1" x14ac:dyDescent="0.25"/>
    <row r="2" spans="1:14" ht="43.5" customHeight="1" x14ac:dyDescent="0.25">
      <c r="B2" s="47" t="s">
        <v>54</v>
      </c>
      <c r="C2" s="47"/>
      <c r="D2" s="48"/>
      <c r="E2" s="48"/>
      <c r="F2" s="48"/>
      <c r="G2" s="48"/>
      <c r="H2" s="48"/>
      <c r="I2" s="48"/>
      <c r="J2" s="48"/>
      <c r="K2" s="10"/>
    </row>
    <row r="4" spans="1:14" ht="131.25" customHeight="1" x14ac:dyDescent="0.25">
      <c r="A4" s="11" t="s">
        <v>0</v>
      </c>
      <c r="B4" s="11" t="s">
        <v>48</v>
      </c>
      <c r="C4" s="49" t="s">
        <v>8</v>
      </c>
      <c r="D4" s="49"/>
      <c r="E4" s="49" t="s">
        <v>9</v>
      </c>
      <c r="F4" s="49"/>
      <c r="G4" s="49" t="s">
        <v>10</v>
      </c>
      <c r="H4" s="49"/>
      <c r="I4" s="49" t="s">
        <v>11</v>
      </c>
      <c r="J4" s="49"/>
      <c r="K4" s="13"/>
      <c r="L4" s="14"/>
      <c r="M4" s="14"/>
      <c r="N4" s="14"/>
    </row>
    <row r="5" spans="1:14" ht="30.75" customHeight="1" x14ac:dyDescent="0.25">
      <c r="A5" s="58">
        <v>1</v>
      </c>
      <c r="B5" s="63" t="s">
        <v>3</v>
      </c>
      <c r="C5" s="62" t="s">
        <v>37</v>
      </c>
      <c r="D5" s="62"/>
      <c r="E5" s="62" t="s">
        <v>38</v>
      </c>
      <c r="F5" s="62"/>
      <c r="G5" s="62" t="s">
        <v>39</v>
      </c>
      <c r="H5" s="62"/>
      <c r="I5" s="58" t="s">
        <v>40</v>
      </c>
      <c r="J5" s="58"/>
      <c r="K5" s="13"/>
      <c r="L5" s="56"/>
      <c r="M5" s="56"/>
      <c r="N5" s="57"/>
    </row>
    <row r="6" spans="1:14" ht="8.25" hidden="1" customHeight="1" x14ac:dyDescent="0.25">
      <c r="A6" s="58"/>
      <c r="B6" s="64"/>
      <c r="C6" s="4"/>
      <c r="D6" s="16"/>
      <c r="E6" s="16"/>
      <c r="F6" s="16"/>
      <c r="G6" s="16"/>
      <c r="H6" s="16"/>
      <c r="I6" s="16"/>
      <c r="J6" s="16"/>
      <c r="K6" s="13"/>
      <c r="L6" s="56"/>
      <c r="M6" s="56"/>
      <c r="N6" s="57"/>
    </row>
    <row r="7" spans="1:14" ht="237" customHeight="1" x14ac:dyDescent="0.25">
      <c r="A7" s="58"/>
      <c r="B7" s="64"/>
      <c r="C7" s="59" t="s">
        <v>41</v>
      </c>
      <c r="D7" s="60"/>
      <c r="E7" s="59" t="s">
        <v>44</v>
      </c>
      <c r="F7" s="60"/>
      <c r="G7" s="59" t="s">
        <v>45</v>
      </c>
      <c r="H7" s="60"/>
      <c r="I7" s="59" t="s">
        <v>46</v>
      </c>
      <c r="J7" s="60"/>
      <c r="K7" s="13"/>
      <c r="L7" s="14"/>
      <c r="M7" s="14"/>
      <c r="N7" s="19"/>
    </row>
    <row r="8" spans="1:14" ht="150.75" customHeight="1" x14ac:dyDescent="0.25">
      <c r="A8" s="58"/>
      <c r="B8" s="29"/>
      <c r="C8" s="59" t="s">
        <v>42</v>
      </c>
      <c r="D8" s="61"/>
      <c r="E8" s="61"/>
      <c r="F8" s="60"/>
      <c r="G8" s="22"/>
      <c r="H8" s="22"/>
      <c r="I8" s="22"/>
      <c r="J8" s="22"/>
      <c r="K8" s="13"/>
      <c r="L8" s="14"/>
      <c r="M8" s="14"/>
      <c r="N8" s="19"/>
    </row>
    <row r="9" spans="1:14" ht="13.5" customHeight="1" x14ac:dyDescent="0.25">
      <c r="A9" s="58"/>
      <c r="B9" s="29"/>
      <c r="C9" s="12" t="s">
        <v>43</v>
      </c>
      <c r="D9" s="25">
        <v>5</v>
      </c>
      <c r="E9" s="22" t="s">
        <v>24</v>
      </c>
      <c r="F9" s="25">
        <v>5</v>
      </c>
      <c r="G9" s="22" t="s">
        <v>30</v>
      </c>
      <c r="H9" s="25">
        <v>3</v>
      </c>
      <c r="I9" s="22" t="s">
        <v>34</v>
      </c>
      <c r="J9" s="25">
        <v>3</v>
      </c>
      <c r="K9" s="13"/>
      <c r="L9" s="14"/>
      <c r="M9" s="14"/>
      <c r="N9" s="19"/>
    </row>
    <row r="10" spans="1:14" ht="12" customHeight="1" x14ac:dyDescent="0.25">
      <c r="A10" s="58"/>
      <c r="B10" s="29"/>
      <c r="C10" s="12" t="s">
        <v>19</v>
      </c>
      <c r="D10" s="25">
        <v>4</v>
      </c>
      <c r="E10" s="22" t="s">
        <v>25</v>
      </c>
      <c r="F10" s="25">
        <v>4</v>
      </c>
      <c r="G10" s="22" t="s">
        <v>31</v>
      </c>
      <c r="H10" s="25">
        <v>2</v>
      </c>
      <c r="I10" s="22" t="s">
        <v>35</v>
      </c>
      <c r="J10" s="25">
        <v>2</v>
      </c>
      <c r="K10" s="13"/>
      <c r="L10" s="14"/>
      <c r="M10" s="14"/>
      <c r="N10" s="19"/>
    </row>
    <row r="11" spans="1:14" ht="12.75" customHeight="1" x14ac:dyDescent="0.25">
      <c r="A11" s="58"/>
      <c r="B11" s="29"/>
      <c r="C11" s="12" t="s">
        <v>20</v>
      </c>
      <c r="D11" s="25">
        <v>3</v>
      </c>
      <c r="E11" s="22" t="s">
        <v>26</v>
      </c>
      <c r="F11" s="25">
        <v>3</v>
      </c>
      <c r="G11" s="22" t="s">
        <v>32</v>
      </c>
      <c r="H11" s="25">
        <v>1</v>
      </c>
      <c r="I11" s="22" t="s">
        <v>36</v>
      </c>
      <c r="J11" s="25">
        <v>1</v>
      </c>
      <c r="K11" s="13"/>
      <c r="L11" s="14"/>
      <c r="M11" s="14"/>
      <c r="N11" s="19"/>
    </row>
    <row r="12" spans="1:14" ht="13.5" customHeight="1" x14ac:dyDescent="0.25">
      <c r="A12" s="58"/>
      <c r="B12" s="29"/>
      <c r="C12" s="12" t="s">
        <v>21</v>
      </c>
      <c r="D12" s="25">
        <v>2</v>
      </c>
      <c r="E12" s="22" t="s">
        <v>27</v>
      </c>
      <c r="F12" s="25">
        <v>2</v>
      </c>
      <c r="G12" s="22" t="s">
        <v>33</v>
      </c>
      <c r="H12" s="25">
        <v>0</v>
      </c>
      <c r="I12" s="22" t="s">
        <v>47</v>
      </c>
      <c r="J12" s="25">
        <v>0</v>
      </c>
      <c r="K12" s="13"/>
      <c r="L12" s="14"/>
      <c r="M12" s="14"/>
      <c r="N12" s="19"/>
    </row>
    <row r="13" spans="1:14" ht="15.75" customHeight="1" x14ac:dyDescent="0.25">
      <c r="A13" s="58"/>
      <c r="B13" s="29"/>
      <c r="C13" s="12" t="s">
        <v>22</v>
      </c>
      <c r="D13" s="25">
        <v>1</v>
      </c>
      <c r="E13" s="22" t="s">
        <v>28</v>
      </c>
      <c r="F13" s="25">
        <v>1</v>
      </c>
      <c r="G13" s="22"/>
      <c r="H13" s="25"/>
      <c r="I13" s="22"/>
      <c r="J13" s="22"/>
      <c r="K13" s="13"/>
      <c r="L13" s="14"/>
      <c r="M13" s="14"/>
      <c r="N13" s="19"/>
    </row>
    <row r="14" spans="1:14" ht="15" customHeight="1" x14ac:dyDescent="0.25">
      <c r="A14" s="58"/>
      <c r="B14" s="29"/>
      <c r="C14" s="12" t="s">
        <v>23</v>
      </c>
      <c r="D14" s="25">
        <v>0</v>
      </c>
      <c r="E14" s="22" t="s">
        <v>29</v>
      </c>
      <c r="F14" s="25">
        <v>0</v>
      </c>
      <c r="G14" s="22"/>
      <c r="H14" s="25"/>
      <c r="I14" s="22"/>
      <c r="J14" s="22"/>
      <c r="K14" s="13"/>
      <c r="L14" s="14"/>
      <c r="M14" s="14"/>
      <c r="N14" s="19"/>
    </row>
    <row r="15" spans="1:14" ht="24.75" customHeight="1" x14ac:dyDescent="0.25">
      <c r="A15" s="58"/>
      <c r="B15" s="29"/>
      <c r="C15" s="17" t="s">
        <v>51</v>
      </c>
      <c r="D15" s="18"/>
      <c r="E15" s="17" t="s">
        <v>65</v>
      </c>
      <c r="F15" s="18">
        <v>3</v>
      </c>
      <c r="G15" s="17" t="s">
        <v>92</v>
      </c>
      <c r="H15" s="20">
        <v>0</v>
      </c>
      <c r="I15" s="17" t="s">
        <v>93</v>
      </c>
      <c r="J15" s="20">
        <v>2</v>
      </c>
      <c r="K15" s="13"/>
      <c r="L15" s="14"/>
      <c r="M15" s="14"/>
      <c r="N15" s="19"/>
    </row>
    <row r="16" spans="1:14" ht="26.25" customHeight="1" x14ac:dyDescent="0.25">
      <c r="A16" s="58"/>
      <c r="B16" s="30"/>
      <c r="C16" s="21" t="s">
        <v>55</v>
      </c>
      <c r="D16" s="18">
        <v>0</v>
      </c>
      <c r="E16" s="54" t="s">
        <v>64</v>
      </c>
      <c r="F16" s="55"/>
      <c r="G16" s="54" t="s">
        <v>70</v>
      </c>
      <c r="H16" s="55"/>
      <c r="I16" s="54" t="s">
        <v>83</v>
      </c>
      <c r="J16" s="55"/>
      <c r="K16" s="13"/>
      <c r="L16" s="14"/>
      <c r="M16" s="14"/>
      <c r="N16" s="19"/>
    </row>
    <row r="18" spans="3:3" x14ac:dyDescent="0.25">
      <c r="C18" s="23"/>
    </row>
    <row r="19" spans="3:3" x14ac:dyDescent="0.25">
      <c r="C19" s="13"/>
    </row>
    <row r="20" spans="3:3" x14ac:dyDescent="0.25">
      <c r="C20" s="13"/>
    </row>
    <row r="21" spans="3:3" x14ac:dyDescent="0.25">
      <c r="C21" s="24"/>
    </row>
    <row r="22" spans="3:3" x14ac:dyDescent="0.25">
      <c r="C22" s="19"/>
    </row>
  </sheetData>
  <mergeCells count="22">
    <mergeCell ref="L5:L6"/>
    <mergeCell ref="M5:M6"/>
    <mergeCell ref="N5:N6"/>
    <mergeCell ref="B2:J2"/>
    <mergeCell ref="A5:A16"/>
    <mergeCell ref="C7:D7"/>
    <mergeCell ref="E7:F7"/>
    <mergeCell ref="I5:J5"/>
    <mergeCell ref="C8:F8"/>
    <mergeCell ref="G7:H7"/>
    <mergeCell ref="I7:J7"/>
    <mergeCell ref="G5:H5"/>
    <mergeCell ref="E5:F5"/>
    <mergeCell ref="C5:D5"/>
    <mergeCell ref="B5:B7"/>
    <mergeCell ref="E4:F4"/>
    <mergeCell ref="C4:D4"/>
    <mergeCell ref="G4:H4"/>
    <mergeCell ref="I4:J4"/>
    <mergeCell ref="E16:F16"/>
    <mergeCell ref="G16:H16"/>
    <mergeCell ref="I16:J1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8" workbookViewId="0">
      <selection activeCell="I15" sqref="I15"/>
    </sheetView>
  </sheetViews>
  <sheetFormatPr defaultColWidth="18.140625" defaultRowHeight="15.75" x14ac:dyDescent="0.25"/>
  <cols>
    <col min="1" max="1" width="3.7109375" style="15" customWidth="1"/>
    <col min="2" max="2" width="13.85546875" style="15" customWidth="1"/>
    <col min="3" max="3" width="19.28515625" style="15" customWidth="1"/>
    <col min="4" max="4" width="12.7109375" style="15" customWidth="1"/>
    <col min="5" max="5" width="20" style="15" customWidth="1"/>
    <col min="6" max="6" width="12.5703125" style="15" customWidth="1"/>
    <col min="7" max="7" width="13.85546875" style="15" customWidth="1"/>
    <col min="8" max="8" width="15.5703125" style="15" customWidth="1"/>
    <col min="9" max="9" width="12.42578125" style="15" customWidth="1"/>
    <col min="10" max="10" width="11.7109375" style="15" customWidth="1"/>
    <col min="11" max="11" width="9.85546875" style="15" customWidth="1"/>
    <col min="12" max="12" width="11.28515625" style="15" customWidth="1"/>
    <col min="13" max="16384" width="18.140625" style="15"/>
  </cols>
  <sheetData>
    <row r="1" spans="1:14" ht="1.5" customHeight="1" x14ac:dyDescent="0.25"/>
    <row r="2" spans="1:14" ht="43.5" customHeight="1" x14ac:dyDescent="0.25">
      <c r="B2" s="47" t="s">
        <v>56</v>
      </c>
      <c r="C2" s="47"/>
      <c r="D2" s="48"/>
      <c r="E2" s="48"/>
      <c r="F2" s="48"/>
      <c r="G2" s="48"/>
      <c r="H2" s="48"/>
      <c r="I2" s="48"/>
      <c r="J2" s="48"/>
      <c r="K2" s="10"/>
    </row>
    <row r="4" spans="1:14" ht="131.25" customHeight="1" x14ac:dyDescent="0.25">
      <c r="A4" s="11" t="s">
        <v>0</v>
      </c>
      <c r="B4" s="11" t="s">
        <v>48</v>
      </c>
      <c r="C4" s="49" t="s">
        <v>8</v>
      </c>
      <c r="D4" s="49"/>
      <c r="E4" s="49" t="s">
        <v>9</v>
      </c>
      <c r="F4" s="49"/>
      <c r="G4" s="49" t="s">
        <v>10</v>
      </c>
      <c r="H4" s="49"/>
      <c r="I4" s="49" t="s">
        <v>11</v>
      </c>
      <c r="J4" s="49"/>
      <c r="K4" s="13"/>
      <c r="L4" s="14"/>
      <c r="M4" s="14"/>
      <c r="N4" s="14"/>
    </row>
    <row r="5" spans="1:14" ht="30.75" customHeight="1" x14ac:dyDescent="0.25">
      <c r="A5" s="58">
        <v>1</v>
      </c>
      <c r="B5" s="26" t="s">
        <v>2</v>
      </c>
      <c r="C5" s="62" t="s">
        <v>37</v>
      </c>
      <c r="D5" s="62"/>
      <c r="E5" s="62" t="s">
        <v>38</v>
      </c>
      <c r="F5" s="62"/>
      <c r="G5" s="62" t="s">
        <v>39</v>
      </c>
      <c r="H5" s="62"/>
      <c r="I5" s="58" t="s">
        <v>40</v>
      </c>
      <c r="J5" s="58"/>
      <c r="K5" s="13"/>
      <c r="L5" s="56"/>
      <c r="M5" s="56"/>
      <c r="N5" s="57"/>
    </row>
    <row r="6" spans="1:14" ht="8.25" hidden="1" customHeight="1" x14ac:dyDescent="0.25">
      <c r="A6" s="58"/>
      <c r="B6" s="27"/>
      <c r="C6" s="4"/>
      <c r="D6" s="16"/>
      <c r="E6" s="16"/>
      <c r="F6" s="16"/>
      <c r="G6" s="16"/>
      <c r="H6" s="16"/>
      <c r="I6" s="16"/>
      <c r="J6" s="16"/>
      <c r="K6" s="13"/>
      <c r="L6" s="56"/>
      <c r="M6" s="56"/>
      <c r="N6" s="57"/>
    </row>
    <row r="7" spans="1:14" ht="237" customHeight="1" x14ac:dyDescent="0.25">
      <c r="A7" s="58"/>
      <c r="B7" s="27"/>
      <c r="C7" s="59" t="s">
        <v>41</v>
      </c>
      <c r="D7" s="60"/>
      <c r="E7" s="59" t="s">
        <v>44</v>
      </c>
      <c r="F7" s="60"/>
      <c r="G7" s="59" t="s">
        <v>45</v>
      </c>
      <c r="H7" s="60"/>
      <c r="I7" s="59" t="s">
        <v>46</v>
      </c>
      <c r="J7" s="60"/>
      <c r="K7" s="13"/>
      <c r="L7" s="14"/>
      <c r="M7" s="14"/>
      <c r="N7" s="19"/>
    </row>
    <row r="8" spans="1:14" ht="150.75" customHeight="1" x14ac:dyDescent="0.25">
      <c r="A8" s="58"/>
      <c r="B8" s="27"/>
      <c r="C8" s="59" t="s">
        <v>42</v>
      </c>
      <c r="D8" s="61"/>
      <c r="E8" s="61"/>
      <c r="F8" s="60"/>
      <c r="G8" s="22"/>
      <c r="H8" s="22"/>
      <c r="I8" s="22"/>
      <c r="J8" s="22"/>
      <c r="K8" s="13"/>
      <c r="L8" s="14"/>
      <c r="M8" s="14"/>
      <c r="N8" s="19"/>
    </row>
    <row r="9" spans="1:14" ht="13.5" customHeight="1" x14ac:dyDescent="0.25">
      <c r="A9" s="58"/>
      <c r="B9" s="27"/>
      <c r="C9" s="12" t="s">
        <v>43</v>
      </c>
      <c r="D9" s="25">
        <v>5</v>
      </c>
      <c r="E9" s="22" t="s">
        <v>24</v>
      </c>
      <c r="F9" s="25">
        <v>5</v>
      </c>
      <c r="G9" s="22" t="s">
        <v>30</v>
      </c>
      <c r="H9" s="25">
        <v>3</v>
      </c>
      <c r="I9" s="22" t="s">
        <v>34</v>
      </c>
      <c r="J9" s="25">
        <v>3</v>
      </c>
      <c r="K9" s="13"/>
      <c r="L9" s="14"/>
      <c r="M9" s="14"/>
      <c r="N9" s="19"/>
    </row>
    <row r="10" spans="1:14" ht="12" customHeight="1" x14ac:dyDescent="0.25">
      <c r="A10" s="58"/>
      <c r="B10" s="27"/>
      <c r="C10" s="12" t="s">
        <v>19</v>
      </c>
      <c r="D10" s="25">
        <v>4</v>
      </c>
      <c r="E10" s="22" t="s">
        <v>25</v>
      </c>
      <c r="F10" s="25">
        <v>4</v>
      </c>
      <c r="G10" s="22" t="s">
        <v>31</v>
      </c>
      <c r="H10" s="25">
        <v>2</v>
      </c>
      <c r="I10" s="22" t="s">
        <v>35</v>
      </c>
      <c r="J10" s="25">
        <v>2</v>
      </c>
      <c r="K10" s="13"/>
      <c r="L10" s="14"/>
      <c r="M10" s="14"/>
      <c r="N10" s="19"/>
    </row>
    <row r="11" spans="1:14" ht="12.75" customHeight="1" x14ac:dyDescent="0.25">
      <c r="A11" s="58"/>
      <c r="B11" s="27"/>
      <c r="C11" s="12" t="s">
        <v>20</v>
      </c>
      <c r="D11" s="25">
        <v>3</v>
      </c>
      <c r="E11" s="22" t="s">
        <v>26</v>
      </c>
      <c r="F11" s="25">
        <v>3</v>
      </c>
      <c r="G11" s="22" t="s">
        <v>32</v>
      </c>
      <c r="H11" s="25">
        <v>1</v>
      </c>
      <c r="I11" s="22" t="s">
        <v>36</v>
      </c>
      <c r="J11" s="25">
        <v>1</v>
      </c>
      <c r="K11" s="13"/>
      <c r="L11" s="14"/>
      <c r="M11" s="14"/>
      <c r="N11" s="19"/>
    </row>
    <row r="12" spans="1:14" ht="13.5" customHeight="1" x14ac:dyDescent="0.25">
      <c r="A12" s="58"/>
      <c r="B12" s="27"/>
      <c r="C12" s="12" t="s">
        <v>21</v>
      </c>
      <c r="D12" s="25">
        <v>2</v>
      </c>
      <c r="E12" s="22" t="s">
        <v>27</v>
      </c>
      <c r="F12" s="25">
        <v>2</v>
      </c>
      <c r="G12" s="22" t="s">
        <v>33</v>
      </c>
      <c r="H12" s="25">
        <v>0</v>
      </c>
      <c r="I12" s="22" t="s">
        <v>47</v>
      </c>
      <c r="J12" s="25">
        <v>0</v>
      </c>
      <c r="K12" s="13"/>
      <c r="L12" s="14"/>
      <c r="M12" s="14"/>
      <c r="N12" s="19"/>
    </row>
    <row r="13" spans="1:14" ht="15.75" customHeight="1" x14ac:dyDescent="0.25">
      <c r="A13" s="58"/>
      <c r="B13" s="27"/>
      <c r="C13" s="12" t="s">
        <v>22</v>
      </c>
      <c r="D13" s="25">
        <v>1</v>
      </c>
      <c r="E13" s="22" t="s">
        <v>28</v>
      </c>
      <c r="F13" s="25">
        <v>1</v>
      </c>
      <c r="G13" s="22"/>
      <c r="H13" s="25"/>
      <c r="I13" s="22"/>
      <c r="J13" s="22"/>
      <c r="K13" s="13"/>
      <c r="L13" s="14"/>
      <c r="M13" s="14"/>
      <c r="N13" s="19"/>
    </row>
    <row r="14" spans="1:14" ht="15" customHeight="1" x14ac:dyDescent="0.25">
      <c r="A14" s="58"/>
      <c r="B14" s="27"/>
      <c r="C14" s="12" t="s">
        <v>23</v>
      </c>
      <c r="D14" s="25">
        <v>0</v>
      </c>
      <c r="E14" s="22" t="s">
        <v>29</v>
      </c>
      <c r="F14" s="25">
        <v>0</v>
      </c>
      <c r="G14" s="22"/>
      <c r="H14" s="25"/>
      <c r="I14" s="22"/>
      <c r="J14" s="22"/>
      <c r="K14" s="13"/>
      <c r="L14" s="14"/>
      <c r="M14" s="14"/>
      <c r="N14" s="19"/>
    </row>
    <row r="15" spans="1:14" ht="24.75" customHeight="1" x14ac:dyDescent="0.25">
      <c r="A15" s="58"/>
      <c r="B15" s="27"/>
      <c r="C15" s="17" t="s">
        <v>57</v>
      </c>
      <c r="D15" s="18"/>
      <c r="E15" s="17" t="s">
        <v>73</v>
      </c>
      <c r="F15" s="18">
        <v>3</v>
      </c>
      <c r="G15" s="17" t="s">
        <v>72</v>
      </c>
      <c r="H15" s="20">
        <v>0</v>
      </c>
      <c r="I15" s="17" t="s">
        <v>85</v>
      </c>
      <c r="J15" s="20">
        <v>2</v>
      </c>
      <c r="K15" s="13"/>
      <c r="L15" s="14"/>
      <c r="M15" s="14"/>
      <c r="N15" s="19"/>
    </row>
    <row r="16" spans="1:14" ht="35.25" customHeight="1" x14ac:dyDescent="0.25">
      <c r="A16" s="58"/>
      <c r="B16" s="28"/>
      <c r="C16" s="21" t="s">
        <v>49</v>
      </c>
      <c r="D16" s="18">
        <v>0</v>
      </c>
      <c r="E16" s="54" t="s">
        <v>66</v>
      </c>
      <c r="F16" s="55"/>
      <c r="G16" s="54" t="s">
        <v>71</v>
      </c>
      <c r="H16" s="55"/>
      <c r="I16" s="54" t="s">
        <v>84</v>
      </c>
      <c r="J16" s="55"/>
      <c r="K16" s="13"/>
      <c r="L16" s="14"/>
      <c r="M16" s="14"/>
      <c r="N16" s="19"/>
    </row>
    <row r="18" spans="3:3" x14ac:dyDescent="0.25">
      <c r="C18" s="23"/>
    </row>
    <row r="19" spans="3:3" x14ac:dyDescent="0.25">
      <c r="C19" s="13"/>
    </row>
    <row r="20" spans="3:3" x14ac:dyDescent="0.25">
      <c r="C20" s="13"/>
    </row>
    <row r="21" spans="3:3" x14ac:dyDescent="0.25">
      <c r="C21" s="24"/>
    </row>
    <row r="22" spans="3:3" x14ac:dyDescent="0.25">
      <c r="C22" s="19"/>
    </row>
  </sheetData>
  <mergeCells count="21">
    <mergeCell ref="A5:A16"/>
    <mergeCell ref="C5:D5"/>
    <mergeCell ref="E5:F5"/>
    <mergeCell ref="G5:H5"/>
    <mergeCell ref="B2:J2"/>
    <mergeCell ref="C4:D4"/>
    <mergeCell ref="E4:F4"/>
    <mergeCell ref="G4:H4"/>
    <mergeCell ref="I4:J4"/>
    <mergeCell ref="C8:F8"/>
    <mergeCell ref="E16:F16"/>
    <mergeCell ref="G16:H16"/>
    <mergeCell ref="I16:J16"/>
    <mergeCell ref="L5:L6"/>
    <mergeCell ref="M5:M6"/>
    <mergeCell ref="N5:N6"/>
    <mergeCell ref="C7:D7"/>
    <mergeCell ref="E7:F7"/>
    <mergeCell ref="G7:H7"/>
    <mergeCell ref="I7:J7"/>
    <mergeCell ref="I5:J5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8" workbookViewId="0">
      <selection activeCell="I15" sqref="I15"/>
    </sheetView>
  </sheetViews>
  <sheetFormatPr defaultColWidth="18.140625" defaultRowHeight="15.75" x14ac:dyDescent="0.25"/>
  <cols>
    <col min="1" max="1" width="3.7109375" style="15" customWidth="1"/>
    <col min="2" max="2" width="14" style="15" customWidth="1"/>
    <col min="3" max="3" width="19.28515625" style="15" customWidth="1"/>
    <col min="4" max="4" width="12.7109375" style="15" customWidth="1"/>
    <col min="5" max="5" width="20" style="15" customWidth="1"/>
    <col min="6" max="6" width="12.5703125" style="15" customWidth="1"/>
    <col min="7" max="7" width="13.85546875" style="15" customWidth="1"/>
    <col min="8" max="8" width="15.5703125" style="15" customWidth="1"/>
    <col min="9" max="9" width="12.42578125" style="15" customWidth="1"/>
    <col min="10" max="10" width="11.7109375" style="15" customWidth="1"/>
    <col min="11" max="11" width="9.85546875" style="15" customWidth="1"/>
    <col min="12" max="12" width="11.28515625" style="15" customWidth="1"/>
    <col min="13" max="16384" width="18.140625" style="15"/>
  </cols>
  <sheetData>
    <row r="1" spans="1:14" ht="1.5" customHeight="1" x14ac:dyDescent="0.25"/>
    <row r="2" spans="1:14" ht="43.5" customHeight="1" x14ac:dyDescent="0.25">
      <c r="B2" s="47" t="s">
        <v>58</v>
      </c>
      <c r="C2" s="47"/>
      <c r="D2" s="48"/>
      <c r="E2" s="48"/>
      <c r="F2" s="48"/>
      <c r="G2" s="48"/>
      <c r="H2" s="48"/>
      <c r="I2" s="48"/>
      <c r="J2" s="48"/>
      <c r="K2" s="10"/>
    </row>
    <row r="4" spans="1:14" ht="131.25" customHeight="1" x14ac:dyDescent="0.25">
      <c r="A4" s="11" t="s">
        <v>0</v>
      </c>
      <c r="B4" s="11" t="s">
        <v>48</v>
      </c>
      <c r="C4" s="49" t="s">
        <v>8</v>
      </c>
      <c r="D4" s="49"/>
      <c r="E4" s="49" t="s">
        <v>9</v>
      </c>
      <c r="F4" s="49"/>
      <c r="G4" s="49" t="s">
        <v>10</v>
      </c>
      <c r="H4" s="49"/>
      <c r="I4" s="49" t="s">
        <v>11</v>
      </c>
      <c r="J4" s="49"/>
      <c r="K4" s="13"/>
      <c r="L4" s="14"/>
      <c r="M4" s="14"/>
      <c r="N4" s="14"/>
    </row>
    <row r="5" spans="1:14" ht="30.75" customHeight="1" x14ac:dyDescent="0.25">
      <c r="A5" s="58">
        <v>1</v>
      </c>
      <c r="B5" s="65" t="s">
        <v>4</v>
      </c>
      <c r="C5" s="62" t="s">
        <v>37</v>
      </c>
      <c r="D5" s="62"/>
      <c r="E5" s="62" t="s">
        <v>38</v>
      </c>
      <c r="F5" s="62"/>
      <c r="G5" s="62" t="s">
        <v>39</v>
      </c>
      <c r="H5" s="62"/>
      <c r="I5" s="58" t="s">
        <v>40</v>
      </c>
      <c r="J5" s="58"/>
      <c r="K5" s="13"/>
      <c r="L5" s="56"/>
      <c r="M5" s="56"/>
      <c r="N5" s="57"/>
    </row>
    <row r="6" spans="1:14" ht="8.25" hidden="1" customHeight="1" x14ac:dyDescent="0.25">
      <c r="A6" s="58"/>
      <c r="B6" s="66"/>
      <c r="C6" s="4"/>
      <c r="D6" s="16"/>
      <c r="E6" s="16"/>
      <c r="F6" s="16"/>
      <c r="G6" s="16"/>
      <c r="H6" s="16"/>
      <c r="I6" s="16"/>
      <c r="J6" s="16"/>
      <c r="K6" s="13"/>
      <c r="L6" s="56"/>
      <c r="M6" s="56"/>
      <c r="N6" s="57"/>
    </row>
    <row r="7" spans="1:14" ht="237" customHeight="1" x14ac:dyDescent="0.25">
      <c r="A7" s="58"/>
      <c r="B7" s="66"/>
      <c r="C7" s="59" t="s">
        <v>41</v>
      </c>
      <c r="D7" s="60"/>
      <c r="E7" s="59" t="s">
        <v>44</v>
      </c>
      <c r="F7" s="60"/>
      <c r="G7" s="59" t="s">
        <v>45</v>
      </c>
      <c r="H7" s="60"/>
      <c r="I7" s="59" t="s">
        <v>46</v>
      </c>
      <c r="J7" s="60"/>
      <c r="K7" s="13"/>
      <c r="L7" s="14"/>
      <c r="M7" s="14"/>
      <c r="N7" s="19"/>
    </row>
    <row r="8" spans="1:14" ht="150.75" customHeight="1" x14ac:dyDescent="0.25">
      <c r="A8" s="58"/>
      <c r="B8" s="31"/>
      <c r="C8" s="59" t="s">
        <v>42</v>
      </c>
      <c r="D8" s="61"/>
      <c r="E8" s="61"/>
      <c r="F8" s="60"/>
      <c r="G8" s="22"/>
      <c r="H8" s="22"/>
      <c r="I8" s="22"/>
      <c r="J8" s="22"/>
      <c r="K8" s="13"/>
      <c r="L8" s="14"/>
      <c r="M8" s="14"/>
      <c r="N8" s="19"/>
    </row>
    <row r="9" spans="1:14" ht="13.5" customHeight="1" x14ac:dyDescent="0.25">
      <c r="A9" s="58"/>
      <c r="B9" s="31"/>
      <c r="C9" s="12" t="s">
        <v>43</v>
      </c>
      <c r="D9" s="25">
        <v>5</v>
      </c>
      <c r="E9" s="22" t="s">
        <v>24</v>
      </c>
      <c r="F9" s="25">
        <v>5</v>
      </c>
      <c r="G9" s="22" t="s">
        <v>30</v>
      </c>
      <c r="H9" s="25">
        <v>3</v>
      </c>
      <c r="I9" s="22" t="s">
        <v>34</v>
      </c>
      <c r="J9" s="25">
        <v>3</v>
      </c>
      <c r="K9" s="13"/>
      <c r="L9" s="14"/>
      <c r="M9" s="14"/>
      <c r="N9" s="19"/>
    </row>
    <row r="10" spans="1:14" ht="12" customHeight="1" x14ac:dyDescent="0.25">
      <c r="A10" s="58"/>
      <c r="B10" s="31"/>
      <c r="C10" s="12" t="s">
        <v>19</v>
      </c>
      <c r="D10" s="25">
        <v>4</v>
      </c>
      <c r="E10" s="22" t="s">
        <v>25</v>
      </c>
      <c r="F10" s="25">
        <v>4</v>
      </c>
      <c r="G10" s="22" t="s">
        <v>31</v>
      </c>
      <c r="H10" s="25">
        <v>2</v>
      </c>
      <c r="I10" s="22" t="s">
        <v>35</v>
      </c>
      <c r="J10" s="25">
        <v>2</v>
      </c>
      <c r="K10" s="13"/>
      <c r="L10" s="14"/>
      <c r="M10" s="14"/>
      <c r="N10" s="19"/>
    </row>
    <row r="11" spans="1:14" ht="12.75" customHeight="1" x14ac:dyDescent="0.25">
      <c r="A11" s="58"/>
      <c r="B11" s="31"/>
      <c r="C11" s="12" t="s">
        <v>20</v>
      </c>
      <c r="D11" s="25">
        <v>3</v>
      </c>
      <c r="E11" s="22" t="s">
        <v>26</v>
      </c>
      <c r="F11" s="25">
        <v>3</v>
      </c>
      <c r="G11" s="22" t="s">
        <v>32</v>
      </c>
      <c r="H11" s="25">
        <v>1</v>
      </c>
      <c r="I11" s="22" t="s">
        <v>36</v>
      </c>
      <c r="J11" s="25">
        <v>1</v>
      </c>
      <c r="K11" s="13"/>
      <c r="L11" s="14"/>
      <c r="M11" s="14"/>
      <c r="N11" s="19"/>
    </row>
    <row r="12" spans="1:14" ht="13.5" customHeight="1" x14ac:dyDescent="0.25">
      <c r="A12" s="58"/>
      <c r="B12" s="31"/>
      <c r="C12" s="12" t="s">
        <v>21</v>
      </c>
      <c r="D12" s="25">
        <v>2</v>
      </c>
      <c r="E12" s="22" t="s">
        <v>27</v>
      </c>
      <c r="F12" s="25">
        <v>2</v>
      </c>
      <c r="G12" s="22" t="s">
        <v>33</v>
      </c>
      <c r="H12" s="25">
        <v>0</v>
      </c>
      <c r="I12" s="22" t="s">
        <v>47</v>
      </c>
      <c r="J12" s="25">
        <v>0</v>
      </c>
      <c r="K12" s="13"/>
      <c r="L12" s="14"/>
      <c r="M12" s="14"/>
      <c r="N12" s="19"/>
    </row>
    <row r="13" spans="1:14" ht="15.75" customHeight="1" x14ac:dyDescent="0.25">
      <c r="A13" s="58"/>
      <c r="B13" s="31"/>
      <c r="C13" s="12" t="s">
        <v>22</v>
      </c>
      <c r="D13" s="25">
        <v>1</v>
      </c>
      <c r="E13" s="22" t="s">
        <v>28</v>
      </c>
      <c r="F13" s="25">
        <v>1</v>
      </c>
      <c r="G13" s="22"/>
      <c r="H13" s="25"/>
      <c r="I13" s="22"/>
      <c r="J13" s="22"/>
      <c r="K13" s="13"/>
      <c r="L13" s="14"/>
      <c r="M13" s="14"/>
      <c r="N13" s="19"/>
    </row>
    <row r="14" spans="1:14" ht="15" customHeight="1" x14ac:dyDescent="0.25">
      <c r="A14" s="58"/>
      <c r="B14" s="31"/>
      <c r="C14" s="12" t="s">
        <v>23</v>
      </c>
      <c r="D14" s="25">
        <v>0</v>
      </c>
      <c r="E14" s="22" t="s">
        <v>29</v>
      </c>
      <c r="F14" s="25">
        <v>0</v>
      </c>
      <c r="G14" s="22"/>
      <c r="H14" s="25"/>
      <c r="I14" s="22"/>
      <c r="J14" s="22"/>
      <c r="K14" s="13"/>
      <c r="L14" s="14"/>
      <c r="M14" s="14"/>
      <c r="N14" s="19"/>
    </row>
    <row r="15" spans="1:14" ht="23.25" customHeight="1" x14ac:dyDescent="0.25">
      <c r="A15" s="58"/>
      <c r="B15" s="31"/>
      <c r="C15" s="17" t="s">
        <v>51</v>
      </c>
      <c r="D15" s="18"/>
      <c r="E15" s="17" t="s">
        <v>74</v>
      </c>
      <c r="F15" s="18">
        <v>5</v>
      </c>
      <c r="G15" s="17" t="s">
        <v>78</v>
      </c>
      <c r="H15" s="20">
        <v>2</v>
      </c>
      <c r="I15" s="17" t="s">
        <v>87</v>
      </c>
      <c r="J15" s="20">
        <v>3</v>
      </c>
      <c r="K15" s="13"/>
      <c r="L15" s="14"/>
      <c r="M15" s="14"/>
      <c r="N15" s="19"/>
    </row>
    <row r="16" spans="1:14" ht="35.25" customHeight="1" x14ac:dyDescent="0.25">
      <c r="A16" s="58"/>
      <c r="B16" s="32"/>
      <c r="C16" s="21" t="s">
        <v>59</v>
      </c>
      <c r="D16" s="18">
        <v>0</v>
      </c>
      <c r="E16" s="54" t="s">
        <v>67</v>
      </c>
      <c r="F16" s="55"/>
      <c r="G16" s="54" t="s">
        <v>77</v>
      </c>
      <c r="H16" s="55"/>
      <c r="I16" s="54" t="s">
        <v>86</v>
      </c>
      <c r="J16" s="55"/>
      <c r="K16" s="13"/>
      <c r="L16" s="14"/>
      <c r="M16" s="14"/>
      <c r="N16" s="19"/>
    </row>
    <row r="18" spans="3:3" x14ac:dyDescent="0.25">
      <c r="C18" s="23"/>
    </row>
    <row r="19" spans="3:3" x14ac:dyDescent="0.25">
      <c r="C19" s="13"/>
    </row>
    <row r="20" spans="3:3" x14ac:dyDescent="0.25">
      <c r="C20" s="13"/>
    </row>
    <row r="21" spans="3:3" x14ac:dyDescent="0.25">
      <c r="C21" s="24"/>
    </row>
    <row r="22" spans="3:3" x14ac:dyDescent="0.25">
      <c r="C22" s="19"/>
    </row>
  </sheetData>
  <mergeCells count="22">
    <mergeCell ref="A5:A16"/>
    <mergeCell ref="C5:D5"/>
    <mergeCell ref="E5:F5"/>
    <mergeCell ref="G5:H5"/>
    <mergeCell ref="B2:J2"/>
    <mergeCell ref="C4:D4"/>
    <mergeCell ref="E4:F4"/>
    <mergeCell ref="G4:H4"/>
    <mergeCell ref="I4:J4"/>
    <mergeCell ref="C8:F8"/>
    <mergeCell ref="E16:F16"/>
    <mergeCell ref="G16:H16"/>
    <mergeCell ref="I16:J16"/>
    <mergeCell ref="B5:B7"/>
    <mergeCell ref="L5:L6"/>
    <mergeCell ref="M5:M6"/>
    <mergeCell ref="N5:N6"/>
    <mergeCell ref="C7:D7"/>
    <mergeCell ref="E7:F7"/>
    <mergeCell ref="G7:H7"/>
    <mergeCell ref="I7:J7"/>
    <mergeCell ref="I5:J5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8" workbookViewId="0">
      <selection activeCell="J15" sqref="J15"/>
    </sheetView>
  </sheetViews>
  <sheetFormatPr defaultColWidth="18.140625" defaultRowHeight="15.75" x14ac:dyDescent="0.25"/>
  <cols>
    <col min="1" max="1" width="3.7109375" style="15" customWidth="1"/>
    <col min="2" max="2" width="14" style="15" customWidth="1"/>
    <col min="3" max="3" width="19.28515625" style="15" customWidth="1"/>
    <col min="4" max="4" width="12.7109375" style="15" customWidth="1"/>
    <col min="5" max="5" width="20" style="15" customWidth="1"/>
    <col min="6" max="6" width="12.5703125" style="15" customWidth="1"/>
    <col min="7" max="7" width="13.85546875" style="15" customWidth="1"/>
    <col min="8" max="8" width="15.5703125" style="15" customWidth="1"/>
    <col min="9" max="9" width="12.42578125" style="15" customWidth="1"/>
    <col min="10" max="10" width="11.7109375" style="15" customWidth="1"/>
    <col min="11" max="11" width="9.85546875" style="15" customWidth="1"/>
    <col min="12" max="12" width="11.28515625" style="15" customWidth="1"/>
    <col min="13" max="16384" width="18.140625" style="15"/>
  </cols>
  <sheetData>
    <row r="1" spans="1:14" ht="1.5" customHeight="1" x14ac:dyDescent="0.25"/>
    <row r="2" spans="1:14" ht="43.5" customHeight="1" x14ac:dyDescent="0.25">
      <c r="B2" s="47" t="s">
        <v>60</v>
      </c>
      <c r="C2" s="47"/>
      <c r="D2" s="48"/>
      <c r="E2" s="48"/>
      <c r="F2" s="48"/>
      <c r="G2" s="48"/>
      <c r="H2" s="48"/>
      <c r="I2" s="48"/>
      <c r="J2" s="48"/>
      <c r="K2" s="10"/>
    </row>
    <row r="4" spans="1:14" ht="131.25" customHeight="1" x14ac:dyDescent="0.25">
      <c r="A4" s="11" t="s">
        <v>0</v>
      </c>
      <c r="B4" s="11" t="s">
        <v>48</v>
      </c>
      <c r="C4" s="49" t="s">
        <v>8</v>
      </c>
      <c r="D4" s="49"/>
      <c r="E4" s="49" t="s">
        <v>9</v>
      </c>
      <c r="F4" s="49"/>
      <c r="G4" s="49" t="s">
        <v>10</v>
      </c>
      <c r="H4" s="49"/>
      <c r="I4" s="49" t="s">
        <v>11</v>
      </c>
      <c r="J4" s="49"/>
      <c r="K4" s="13"/>
      <c r="L4" s="14"/>
      <c r="M4" s="14"/>
      <c r="N4" s="14"/>
    </row>
    <row r="5" spans="1:14" ht="30.75" customHeight="1" x14ac:dyDescent="0.25">
      <c r="A5" s="58">
        <v>1</v>
      </c>
      <c r="B5" s="65" t="s">
        <v>50</v>
      </c>
      <c r="C5" s="62" t="s">
        <v>37</v>
      </c>
      <c r="D5" s="62"/>
      <c r="E5" s="62" t="s">
        <v>38</v>
      </c>
      <c r="F5" s="62"/>
      <c r="G5" s="62" t="s">
        <v>39</v>
      </c>
      <c r="H5" s="62"/>
      <c r="I5" s="58" t="s">
        <v>40</v>
      </c>
      <c r="J5" s="58"/>
      <c r="K5" s="13"/>
      <c r="L5" s="56"/>
      <c r="M5" s="56"/>
      <c r="N5" s="57"/>
    </row>
    <row r="6" spans="1:14" ht="8.25" hidden="1" customHeight="1" x14ac:dyDescent="0.25">
      <c r="A6" s="58"/>
      <c r="B6" s="66"/>
      <c r="C6" s="4"/>
      <c r="D6" s="16"/>
      <c r="E6" s="16"/>
      <c r="F6" s="16"/>
      <c r="G6" s="16"/>
      <c r="H6" s="16"/>
      <c r="I6" s="16"/>
      <c r="J6" s="16"/>
      <c r="K6" s="13"/>
      <c r="L6" s="56"/>
      <c r="M6" s="56"/>
      <c r="N6" s="57"/>
    </row>
    <row r="7" spans="1:14" ht="237" customHeight="1" x14ac:dyDescent="0.25">
      <c r="A7" s="58"/>
      <c r="B7" s="66"/>
      <c r="C7" s="59" t="s">
        <v>41</v>
      </c>
      <c r="D7" s="60"/>
      <c r="E7" s="59" t="s">
        <v>44</v>
      </c>
      <c r="F7" s="60"/>
      <c r="G7" s="59" t="s">
        <v>45</v>
      </c>
      <c r="H7" s="60"/>
      <c r="I7" s="59" t="s">
        <v>46</v>
      </c>
      <c r="J7" s="60"/>
      <c r="K7" s="13"/>
      <c r="L7" s="14"/>
      <c r="M7" s="14"/>
      <c r="N7" s="19"/>
    </row>
    <row r="8" spans="1:14" ht="150.75" customHeight="1" x14ac:dyDescent="0.25">
      <c r="A8" s="58"/>
      <c r="B8" s="31"/>
      <c r="C8" s="59" t="s">
        <v>42</v>
      </c>
      <c r="D8" s="61"/>
      <c r="E8" s="61"/>
      <c r="F8" s="60"/>
      <c r="G8" s="22"/>
      <c r="H8" s="22"/>
      <c r="I8" s="22"/>
      <c r="J8" s="22"/>
      <c r="K8" s="13"/>
      <c r="L8" s="14"/>
      <c r="M8" s="14"/>
      <c r="N8" s="19"/>
    </row>
    <row r="9" spans="1:14" ht="13.5" customHeight="1" x14ac:dyDescent="0.25">
      <c r="A9" s="58"/>
      <c r="B9" s="31"/>
      <c r="C9" s="12" t="s">
        <v>43</v>
      </c>
      <c r="D9" s="25">
        <v>5</v>
      </c>
      <c r="E9" s="22" t="s">
        <v>24</v>
      </c>
      <c r="F9" s="25">
        <v>5</v>
      </c>
      <c r="G9" s="22" t="s">
        <v>30</v>
      </c>
      <c r="H9" s="25">
        <v>3</v>
      </c>
      <c r="I9" s="22" t="s">
        <v>34</v>
      </c>
      <c r="J9" s="25">
        <v>3</v>
      </c>
      <c r="K9" s="13"/>
      <c r="L9" s="14"/>
      <c r="M9" s="14"/>
      <c r="N9" s="19"/>
    </row>
    <row r="10" spans="1:14" ht="12" customHeight="1" x14ac:dyDescent="0.25">
      <c r="A10" s="58"/>
      <c r="B10" s="31"/>
      <c r="C10" s="12" t="s">
        <v>19</v>
      </c>
      <c r="D10" s="25">
        <v>4</v>
      </c>
      <c r="E10" s="22" t="s">
        <v>25</v>
      </c>
      <c r="F10" s="25">
        <v>4</v>
      </c>
      <c r="G10" s="22" t="s">
        <v>31</v>
      </c>
      <c r="H10" s="25">
        <v>2</v>
      </c>
      <c r="I10" s="22" t="s">
        <v>35</v>
      </c>
      <c r="J10" s="25">
        <v>2</v>
      </c>
      <c r="K10" s="13"/>
      <c r="L10" s="14"/>
      <c r="M10" s="14"/>
      <c r="N10" s="19"/>
    </row>
    <row r="11" spans="1:14" ht="12.75" customHeight="1" x14ac:dyDescent="0.25">
      <c r="A11" s="58"/>
      <c r="B11" s="31"/>
      <c r="C11" s="12" t="s">
        <v>20</v>
      </c>
      <c r="D11" s="25">
        <v>3</v>
      </c>
      <c r="E11" s="22" t="s">
        <v>26</v>
      </c>
      <c r="F11" s="25">
        <v>3</v>
      </c>
      <c r="G11" s="22" t="s">
        <v>32</v>
      </c>
      <c r="H11" s="25">
        <v>1</v>
      </c>
      <c r="I11" s="22" t="s">
        <v>36</v>
      </c>
      <c r="J11" s="25">
        <v>1</v>
      </c>
      <c r="K11" s="13"/>
      <c r="L11" s="14"/>
      <c r="M11" s="14"/>
      <c r="N11" s="19"/>
    </row>
    <row r="12" spans="1:14" ht="13.5" customHeight="1" x14ac:dyDescent="0.25">
      <c r="A12" s="58"/>
      <c r="B12" s="31"/>
      <c r="C12" s="12" t="s">
        <v>21</v>
      </c>
      <c r="D12" s="25">
        <v>2</v>
      </c>
      <c r="E12" s="22" t="s">
        <v>27</v>
      </c>
      <c r="F12" s="25">
        <v>2</v>
      </c>
      <c r="G12" s="22" t="s">
        <v>33</v>
      </c>
      <c r="H12" s="25">
        <v>0</v>
      </c>
      <c r="I12" s="22" t="s">
        <v>47</v>
      </c>
      <c r="J12" s="25">
        <v>0</v>
      </c>
      <c r="K12" s="13"/>
      <c r="L12" s="14"/>
      <c r="M12" s="14"/>
      <c r="N12" s="19"/>
    </row>
    <row r="13" spans="1:14" ht="15.75" customHeight="1" x14ac:dyDescent="0.25">
      <c r="A13" s="58"/>
      <c r="B13" s="31"/>
      <c r="C13" s="12" t="s">
        <v>22</v>
      </c>
      <c r="D13" s="25">
        <v>1</v>
      </c>
      <c r="E13" s="22" t="s">
        <v>28</v>
      </c>
      <c r="F13" s="25">
        <v>1</v>
      </c>
      <c r="G13" s="22"/>
      <c r="H13" s="25"/>
      <c r="I13" s="22"/>
      <c r="J13" s="22"/>
      <c r="K13" s="13"/>
      <c r="L13" s="14"/>
      <c r="M13" s="14"/>
      <c r="N13" s="19"/>
    </row>
    <row r="14" spans="1:14" ht="15" customHeight="1" x14ac:dyDescent="0.25">
      <c r="A14" s="58"/>
      <c r="B14" s="31"/>
      <c r="C14" s="12" t="s">
        <v>23</v>
      </c>
      <c r="D14" s="25">
        <v>0</v>
      </c>
      <c r="E14" s="22" t="s">
        <v>29</v>
      </c>
      <c r="F14" s="25">
        <v>0</v>
      </c>
      <c r="G14" s="22"/>
      <c r="H14" s="25"/>
      <c r="I14" s="22"/>
      <c r="J14" s="22"/>
      <c r="K14" s="13"/>
      <c r="L14" s="14"/>
      <c r="M14" s="14"/>
      <c r="N14" s="19"/>
    </row>
    <row r="15" spans="1:14" ht="23.25" customHeight="1" x14ac:dyDescent="0.25">
      <c r="A15" s="58"/>
      <c r="B15" s="31"/>
      <c r="C15" s="17" t="s">
        <v>61</v>
      </c>
      <c r="D15" s="18"/>
      <c r="E15" s="17" t="s">
        <v>75</v>
      </c>
      <c r="F15" s="18">
        <v>5</v>
      </c>
      <c r="G15" s="17" t="s">
        <v>80</v>
      </c>
      <c r="H15" s="20">
        <v>0</v>
      </c>
      <c r="I15" s="17" t="s">
        <v>89</v>
      </c>
      <c r="J15" s="20">
        <v>3</v>
      </c>
      <c r="K15" s="13"/>
      <c r="L15" s="14"/>
      <c r="M15" s="14"/>
      <c r="N15" s="19"/>
    </row>
    <row r="16" spans="1:14" ht="35.25" customHeight="1" x14ac:dyDescent="0.25">
      <c r="A16" s="58"/>
      <c r="B16" s="32"/>
      <c r="C16" s="21" t="s">
        <v>62</v>
      </c>
      <c r="D16" s="18">
        <v>0</v>
      </c>
      <c r="E16" s="54" t="s">
        <v>68</v>
      </c>
      <c r="F16" s="55"/>
      <c r="G16" s="54" t="s">
        <v>79</v>
      </c>
      <c r="H16" s="55"/>
      <c r="I16" s="54" t="s">
        <v>88</v>
      </c>
      <c r="J16" s="55"/>
      <c r="K16" s="13"/>
      <c r="L16" s="14"/>
      <c r="M16" s="14"/>
      <c r="N16" s="19"/>
    </row>
    <row r="18" spans="3:3" x14ac:dyDescent="0.25">
      <c r="C18" s="23"/>
    </row>
    <row r="19" spans="3:3" x14ac:dyDescent="0.25">
      <c r="C19" s="13"/>
    </row>
    <row r="20" spans="3:3" x14ac:dyDescent="0.25">
      <c r="C20" s="13"/>
    </row>
    <row r="21" spans="3:3" x14ac:dyDescent="0.25">
      <c r="C21" s="24"/>
    </row>
    <row r="22" spans="3:3" x14ac:dyDescent="0.25">
      <c r="C22" s="19"/>
    </row>
  </sheetData>
  <mergeCells count="22">
    <mergeCell ref="A5:A16"/>
    <mergeCell ref="B5:B7"/>
    <mergeCell ref="C5:D5"/>
    <mergeCell ref="E5:F5"/>
    <mergeCell ref="G5:H5"/>
    <mergeCell ref="C8:F8"/>
    <mergeCell ref="E16:F16"/>
    <mergeCell ref="G16:H16"/>
    <mergeCell ref="C7:D7"/>
    <mergeCell ref="E7:F7"/>
    <mergeCell ref="G7:H7"/>
    <mergeCell ref="I7:J7"/>
    <mergeCell ref="B2:J2"/>
    <mergeCell ref="C4:D4"/>
    <mergeCell ref="E4:F4"/>
    <mergeCell ref="G4:H4"/>
    <mergeCell ref="I4:J4"/>
    <mergeCell ref="I16:J16"/>
    <mergeCell ref="I5:J5"/>
    <mergeCell ref="L5:L6"/>
    <mergeCell ref="M5:M6"/>
    <mergeCell ref="N5:N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8" workbookViewId="0">
      <selection activeCell="J15" sqref="J15"/>
    </sheetView>
  </sheetViews>
  <sheetFormatPr defaultColWidth="18.140625" defaultRowHeight="15.75" x14ac:dyDescent="0.25"/>
  <cols>
    <col min="1" max="1" width="3.7109375" style="15" customWidth="1"/>
    <col min="2" max="2" width="14" style="15" customWidth="1"/>
    <col min="3" max="3" width="19.28515625" style="15" customWidth="1"/>
    <col min="4" max="4" width="12.7109375" style="15" customWidth="1"/>
    <col min="5" max="5" width="20" style="15" customWidth="1"/>
    <col min="6" max="6" width="12.5703125" style="15" customWidth="1"/>
    <col min="7" max="7" width="13.85546875" style="15" customWidth="1"/>
    <col min="8" max="8" width="15.5703125" style="15" customWidth="1"/>
    <col min="9" max="9" width="12.42578125" style="15" customWidth="1"/>
    <col min="10" max="10" width="11.7109375" style="15" customWidth="1"/>
    <col min="11" max="11" width="9.85546875" style="15" customWidth="1"/>
    <col min="12" max="12" width="11.28515625" style="15" customWidth="1"/>
    <col min="13" max="16384" width="18.140625" style="15"/>
  </cols>
  <sheetData>
    <row r="1" spans="1:14" ht="1.5" customHeight="1" x14ac:dyDescent="0.25"/>
    <row r="2" spans="1:14" ht="43.5" customHeight="1" x14ac:dyDescent="0.25">
      <c r="B2" s="47" t="s">
        <v>63</v>
      </c>
      <c r="C2" s="47"/>
      <c r="D2" s="48"/>
      <c r="E2" s="48"/>
      <c r="F2" s="48"/>
      <c r="G2" s="48"/>
      <c r="H2" s="48"/>
      <c r="I2" s="48"/>
      <c r="J2" s="48"/>
      <c r="K2" s="10"/>
    </row>
    <row r="4" spans="1:14" ht="131.25" customHeight="1" x14ac:dyDescent="0.25">
      <c r="A4" s="11" t="s">
        <v>0</v>
      </c>
      <c r="B4" s="11" t="s">
        <v>48</v>
      </c>
      <c r="C4" s="49" t="s">
        <v>8</v>
      </c>
      <c r="D4" s="49"/>
      <c r="E4" s="49" t="s">
        <v>9</v>
      </c>
      <c r="F4" s="49"/>
      <c r="G4" s="49" t="s">
        <v>10</v>
      </c>
      <c r="H4" s="49"/>
      <c r="I4" s="49" t="s">
        <v>11</v>
      </c>
      <c r="J4" s="49"/>
      <c r="K4" s="13"/>
      <c r="L4" s="14"/>
      <c r="M4" s="14"/>
      <c r="N4" s="14"/>
    </row>
    <row r="5" spans="1:14" ht="30.75" customHeight="1" x14ac:dyDescent="0.25">
      <c r="A5" s="58">
        <v>1</v>
      </c>
      <c r="B5" s="65" t="s">
        <v>6</v>
      </c>
      <c r="C5" s="62" t="s">
        <v>37</v>
      </c>
      <c r="D5" s="62"/>
      <c r="E5" s="62" t="s">
        <v>38</v>
      </c>
      <c r="F5" s="62"/>
      <c r="G5" s="62" t="s">
        <v>39</v>
      </c>
      <c r="H5" s="62"/>
      <c r="I5" s="58" t="s">
        <v>40</v>
      </c>
      <c r="J5" s="58"/>
      <c r="K5" s="13"/>
      <c r="L5" s="56"/>
      <c r="M5" s="56"/>
      <c r="N5" s="57"/>
    </row>
    <row r="6" spans="1:14" ht="8.25" hidden="1" customHeight="1" x14ac:dyDescent="0.25">
      <c r="A6" s="58"/>
      <c r="B6" s="66"/>
      <c r="C6" s="4"/>
      <c r="D6" s="16"/>
      <c r="E6" s="16"/>
      <c r="F6" s="16"/>
      <c r="G6" s="16"/>
      <c r="H6" s="16"/>
      <c r="I6" s="16"/>
      <c r="J6" s="16"/>
      <c r="K6" s="13"/>
      <c r="L6" s="56"/>
      <c r="M6" s="56"/>
      <c r="N6" s="57"/>
    </row>
    <row r="7" spans="1:14" ht="237" customHeight="1" x14ac:dyDescent="0.25">
      <c r="A7" s="58"/>
      <c r="B7" s="66"/>
      <c r="C7" s="59" t="s">
        <v>41</v>
      </c>
      <c r="D7" s="60"/>
      <c r="E7" s="59" t="s">
        <v>44</v>
      </c>
      <c r="F7" s="60"/>
      <c r="G7" s="59" t="s">
        <v>45</v>
      </c>
      <c r="H7" s="60"/>
      <c r="I7" s="59" t="s">
        <v>46</v>
      </c>
      <c r="J7" s="60"/>
      <c r="K7" s="13"/>
      <c r="L7" s="14"/>
      <c r="M7" s="14"/>
      <c r="N7" s="19"/>
    </row>
    <row r="8" spans="1:14" ht="150.75" customHeight="1" x14ac:dyDescent="0.25">
      <c r="A8" s="58"/>
      <c r="B8" s="31"/>
      <c r="C8" s="59" t="s">
        <v>42</v>
      </c>
      <c r="D8" s="61"/>
      <c r="E8" s="61"/>
      <c r="F8" s="60"/>
      <c r="G8" s="22"/>
      <c r="H8" s="22"/>
      <c r="I8" s="22"/>
      <c r="J8" s="22"/>
      <c r="K8" s="13"/>
      <c r="L8" s="14"/>
      <c r="M8" s="14"/>
      <c r="N8" s="19"/>
    </row>
    <row r="9" spans="1:14" ht="13.5" customHeight="1" x14ac:dyDescent="0.25">
      <c r="A9" s="58"/>
      <c r="B9" s="31"/>
      <c r="C9" s="12" t="s">
        <v>43</v>
      </c>
      <c r="D9" s="25">
        <v>5</v>
      </c>
      <c r="E9" s="22" t="s">
        <v>24</v>
      </c>
      <c r="F9" s="25">
        <v>5</v>
      </c>
      <c r="G9" s="22" t="s">
        <v>30</v>
      </c>
      <c r="H9" s="25">
        <v>3</v>
      </c>
      <c r="I9" s="22" t="s">
        <v>34</v>
      </c>
      <c r="J9" s="25">
        <v>3</v>
      </c>
      <c r="K9" s="13"/>
      <c r="L9" s="14"/>
      <c r="M9" s="14"/>
      <c r="N9" s="19"/>
    </row>
    <row r="10" spans="1:14" ht="12" customHeight="1" x14ac:dyDescent="0.25">
      <c r="A10" s="58"/>
      <c r="B10" s="31"/>
      <c r="C10" s="12" t="s">
        <v>19</v>
      </c>
      <c r="D10" s="25">
        <v>4</v>
      </c>
      <c r="E10" s="22" t="s">
        <v>25</v>
      </c>
      <c r="F10" s="25">
        <v>4</v>
      </c>
      <c r="G10" s="22" t="s">
        <v>31</v>
      </c>
      <c r="H10" s="25">
        <v>2</v>
      </c>
      <c r="I10" s="22" t="s">
        <v>35</v>
      </c>
      <c r="J10" s="25">
        <v>2</v>
      </c>
      <c r="K10" s="13"/>
      <c r="L10" s="14"/>
      <c r="M10" s="14"/>
      <c r="N10" s="19"/>
    </row>
    <row r="11" spans="1:14" ht="12.75" customHeight="1" x14ac:dyDescent="0.25">
      <c r="A11" s="58"/>
      <c r="B11" s="31"/>
      <c r="C11" s="12" t="s">
        <v>20</v>
      </c>
      <c r="D11" s="25">
        <v>3</v>
      </c>
      <c r="E11" s="22" t="s">
        <v>26</v>
      </c>
      <c r="F11" s="25">
        <v>3</v>
      </c>
      <c r="G11" s="22" t="s">
        <v>32</v>
      </c>
      <c r="H11" s="25">
        <v>1</v>
      </c>
      <c r="I11" s="22" t="s">
        <v>36</v>
      </c>
      <c r="J11" s="25">
        <v>1</v>
      </c>
      <c r="K11" s="13"/>
      <c r="L11" s="14"/>
      <c r="M11" s="14"/>
      <c r="N11" s="19"/>
    </row>
    <row r="12" spans="1:14" ht="13.5" customHeight="1" x14ac:dyDescent="0.25">
      <c r="A12" s="58"/>
      <c r="B12" s="31"/>
      <c r="C12" s="12" t="s">
        <v>21</v>
      </c>
      <c r="D12" s="25">
        <v>2</v>
      </c>
      <c r="E12" s="22" t="s">
        <v>27</v>
      </c>
      <c r="F12" s="25">
        <v>2</v>
      </c>
      <c r="G12" s="22" t="s">
        <v>33</v>
      </c>
      <c r="H12" s="25">
        <v>0</v>
      </c>
      <c r="I12" s="22" t="s">
        <v>47</v>
      </c>
      <c r="J12" s="25">
        <v>0</v>
      </c>
      <c r="K12" s="13"/>
      <c r="L12" s="14"/>
      <c r="M12" s="14"/>
      <c r="N12" s="19"/>
    </row>
    <row r="13" spans="1:14" ht="15.75" customHeight="1" x14ac:dyDescent="0.25">
      <c r="A13" s="58"/>
      <c r="B13" s="31"/>
      <c r="C13" s="12" t="s">
        <v>22</v>
      </c>
      <c r="D13" s="25">
        <v>1</v>
      </c>
      <c r="E13" s="22" t="s">
        <v>28</v>
      </c>
      <c r="F13" s="25">
        <v>1</v>
      </c>
      <c r="G13" s="22"/>
      <c r="H13" s="25"/>
      <c r="I13" s="22"/>
      <c r="J13" s="22"/>
      <c r="K13" s="13"/>
      <c r="L13" s="14"/>
      <c r="M13" s="14"/>
      <c r="N13" s="19"/>
    </row>
    <row r="14" spans="1:14" ht="15" customHeight="1" x14ac:dyDescent="0.25">
      <c r="A14" s="58"/>
      <c r="B14" s="31"/>
      <c r="C14" s="12" t="s">
        <v>23</v>
      </c>
      <c r="D14" s="25">
        <v>0</v>
      </c>
      <c r="E14" s="22" t="s">
        <v>29</v>
      </c>
      <c r="F14" s="25">
        <v>0</v>
      </c>
      <c r="G14" s="22"/>
      <c r="H14" s="25"/>
      <c r="I14" s="22"/>
      <c r="J14" s="22"/>
      <c r="K14" s="13"/>
      <c r="L14" s="14"/>
      <c r="M14" s="14"/>
      <c r="N14" s="19"/>
    </row>
    <row r="15" spans="1:14" ht="23.25" customHeight="1" x14ac:dyDescent="0.25">
      <c r="A15" s="58"/>
      <c r="B15" s="31"/>
      <c r="C15" s="17" t="s">
        <v>52</v>
      </c>
      <c r="D15" s="18"/>
      <c r="E15" s="17" t="s">
        <v>76</v>
      </c>
      <c r="F15" s="18">
        <v>5</v>
      </c>
      <c r="G15" s="17" t="s">
        <v>81</v>
      </c>
      <c r="H15" s="20">
        <v>0</v>
      </c>
      <c r="I15" s="17" t="s">
        <v>91</v>
      </c>
      <c r="J15" s="20">
        <v>3</v>
      </c>
      <c r="K15" s="13"/>
      <c r="L15" s="14"/>
      <c r="M15" s="14"/>
      <c r="N15" s="19"/>
    </row>
    <row r="16" spans="1:14" ht="35.25" customHeight="1" x14ac:dyDescent="0.25">
      <c r="A16" s="58"/>
      <c r="B16" s="32"/>
      <c r="C16" s="21" t="s">
        <v>53</v>
      </c>
      <c r="D16" s="18">
        <v>5</v>
      </c>
      <c r="E16" s="54" t="s">
        <v>69</v>
      </c>
      <c r="F16" s="55"/>
      <c r="G16" s="54" t="s">
        <v>82</v>
      </c>
      <c r="H16" s="55"/>
      <c r="I16" s="54" t="s">
        <v>90</v>
      </c>
      <c r="J16" s="55"/>
      <c r="K16" s="13"/>
      <c r="L16" s="14"/>
      <c r="M16" s="14"/>
      <c r="N16" s="19"/>
    </row>
    <row r="18" spans="3:3" x14ac:dyDescent="0.25">
      <c r="C18" s="23"/>
    </row>
    <row r="19" spans="3:3" x14ac:dyDescent="0.25">
      <c r="C19" s="13"/>
    </row>
    <row r="20" spans="3:3" x14ac:dyDescent="0.25">
      <c r="C20" s="13"/>
    </row>
    <row r="21" spans="3:3" x14ac:dyDescent="0.25">
      <c r="C21" s="24"/>
    </row>
    <row r="22" spans="3:3" x14ac:dyDescent="0.25">
      <c r="C22" s="19"/>
    </row>
  </sheetData>
  <mergeCells count="22">
    <mergeCell ref="A5:A16"/>
    <mergeCell ref="B5:B7"/>
    <mergeCell ref="C5:D5"/>
    <mergeCell ref="E5:F5"/>
    <mergeCell ref="G5:H5"/>
    <mergeCell ref="C8:F8"/>
    <mergeCell ref="E16:F16"/>
    <mergeCell ref="G16:H16"/>
    <mergeCell ref="C7:D7"/>
    <mergeCell ref="E7:F7"/>
    <mergeCell ref="G7:H7"/>
    <mergeCell ref="I7:J7"/>
    <mergeCell ref="B2:J2"/>
    <mergeCell ref="C4:D4"/>
    <mergeCell ref="E4:F4"/>
    <mergeCell ref="G4:H4"/>
    <mergeCell ref="I4:J4"/>
    <mergeCell ref="I16:J16"/>
    <mergeCell ref="I5:J5"/>
    <mergeCell ref="L5:L6"/>
    <mergeCell ref="M5:M6"/>
    <mergeCell ref="N5:N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</vt:lpstr>
      <vt:lpstr>001</vt:lpstr>
      <vt:lpstr>002</vt:lpstr>
      <vt:lpstr>003</vt:lpstr>
      <vt:lpstr>005</vt:lpstr>
      <vt:lpstr>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2018-07-04T08:38:18Z</dcterms:modified>
</cp:coreProperties>
</file>