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5570" windowHeight="11895" tabRatio="882" activeTab="1"/>
  </bookViews>
  <sheets>
    <sheet name="земельный налог ЮЛ" sheetId="5" r:id="rId1"/>
    <sheet name="земельный налог ФЛ" sheetId="4" r:id="rId2"/>
  </sheets>
  <definedNames>
    <definedName name="_xlnm.Print_Area" localSheetId="1">'земельный налог ФЛ'!$A$1:$M$7</definedName>
    <definedName name="_xlnm.Print_Area" localSheetId="0">'земельный налог ЮЛ'!$A$1:$J$7</definedName>
  </definedNames>
  <calcPr calcId="145621"/>
</workbook>
</file>

<file path=xl/calcChain.xml><?xml version="1.0" encoding="utf-8"?>
<calcChain xmlns="http://schemas.openxmlformats.org/spreadsheetml/2006/main">
  <c r="I7" i="4" l="1"/>
  <c r="D7" i="5" l="1"/>
  <c r="L7" i="4" l="1"/>
  <c r="D7" i="4"/>
  <c r="K7" i="4" l="1"/>
  <c r="M7" i="4" s="1"/>
</calcChain>
</file>

<file path=xl/sharedStrings.xml><?xml version="1.0" encoding="utf-8"?>
<sst xmlns="http://schemas.openxmlformats.org/spreadsheetml/2006/main" count="43" uniqueCount="28">
  <si>
    <t>Наименование</t>
  </si>
  <si>
    <t>Единица измерения</t>
  </si>
  <si>
    <t>тыс.руб.</t>
  </si>
  <si>
    <t>%</t>
  </si>
  <si>
    <t>тыс. руб.</t>
  </si>
  <si>
    <t>Прогнозная собираемость</t>
  </si>
  <si>
    <t>2020 год</t>
  </si>
  <si>
    <t>2021 год</t>
  </si>
  <si>
    <t xml:space="preserve"> Земельный налог с физических лиц</t>
  </si>
  <si>
    <t>Прогноз земельного налога 2020-2022г.г.</t>
  </si>
  <si>
    <t>2022 год</t>
  </si>
  <si>
    <t>Прогноз налога на 2020 г.                                           с учетом принятой собираемости (гр7=гр5*гр6)</t>
  </si>
  <si>
    <t>Прогноз налога на 2021 г.                                           с учетом принятой собираемости (гр7=гр7*гр8*гр9)</t>
  </si>
  <si>
    <t>Прогноз налога на 2022 г.                                           с учетом принятой собираемости (гр13=г10*гр11*12)</t>
  </si>
  <si>
    <t>Факт 2018</t>
  </si>
  <si>
    <t>Налоговая база за 2017 год (отчет 5МН)</t>
  </si>
  <si>
    <t>Процент собираемости</t>
  </si>
  <si>
    <t>налоговая база за 2018 год (5-МН)</t>
  </si>
  <si>
    <t xml:space="preserve"> Земельный налог с организаций</t>
  </si>
  <si>
    <t>Налоговая база за 2018 год (отчет 5МН)</t>
  </si>
  <si>
    <t>План 2019</t>
  </si>
  <si>
    <t>факт на 01.11.2019</t>
  </si>
  <si>
    <t>Прогноз по данным ИФНС № 5</t>
  </si>
  <si>
    <t>по данным ИФНС</t>
  </si>
  <si>
    <t>ожидаемая недоимка</t>
  </si>
  <si>
    <t xml:space="preserve">% поступления недоимки </t>
  </si>
  <si>
    <t xml:space="preserve">Темп роста          </t>
  </si>
  <si>
    <t xml:space="preserve">Темп роста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</si>
</sst>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2"/>
      <color theme="1"/>
      <name val="Times New Roman"/>
      <family val="2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3" borderId="0" xfId="0" applyFill="1"/>
    <xf numFmtId="165" fontId="0" fillId="3" borderId="0" xfId="0" applyNumberFormat="1" applyFill="1"/>
    <xf numFmtId="0" fontId="0" fillId="4" borderId="0" xfId="0" applyFill="1"/>
    <xf numFmtId="165" fontId="0" fillId="4" borderId="0" xfId="0" applyNumberFormat="1" applyFill="1"/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Border="1" applyAlignment="1">
      <alignment horizontal="right"/>
    </xf>
    <xf numFmtId="0" fontId="1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3" fontId="2" fillId="4" borderId="0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3" fontId="0" fillId="0" borderId="0" xfId="0" applyNumberFormat="1"/>
    <xf numFmtId="0" fontId="0" fillId="0" borderId="0" xfId="0" applyBorder="1" applyAlignment="1">
      <alignment horizontal="center" vertical="center" wrapText="1"/>
    </xf>
    <xf numFmtId="0" fontId="1" fillId="5" borderId="2" xfId="0" applyFont="1" applyFill="1" applyBorder="1" applyAlignment="1">
      <alignment horizontal="left" vertical="center" wrapText="1"/>
    </xf>
    <xf numFmtId="165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165" fontId="1" fillId="5" borderId="2" xfId="0" applyNumberFormat="1" applyFont="1" applyFill="1" applyBorder="1" applyAlignment="1" applyProtection="1">
      <alignment horizontal="center" vertical="center" wrapText="1"/>
      <protection locked="0"/>
    </xf>
    <xf numFmtId="3" fontId="1" fillId="5" borderId="2" xfId="0" applyNumberFormat="1" applyFont="1" applyFill="1" applyBorder="1" applyAlignment="1" applyProtection="1">
      <alignment horizontal="center" vertical="center" wrapText="1"/>
      <protection locked="0"/>
    </xf>
    <xf numFmtId="3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1" fontId="1" fillId="5" borderId="2" xfId="0" applyNumberFormat="1" applyFont="1" applyFill="1" applyBorder="1" applyAlignment="1">
      <alignment horizontal="center" vertical="center"/>
    </xf>
    <xf numFmtId="165" fontId="1" fillId="5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 applyProtection="1">
      <alignment horizontal="center" vertical="center" shrinkToFit="1"/>
      <protection locked="0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3" xfId="0" applyNumberFormat="1" applyFont="1" applyFill="1" applyBorder="1" applyAlignment="1">
      <alignment horizontal="center" vertical="center" wrapText="1" shrinkToFi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"/>
  <sheetViews>
    <sheetView view="pageBreakPreview" zoomScale="60" zoomScaleNormal="90" workbookViewId="0">
      <selection activeCell="K8" sqref="K8"/>
    </sheetView>
  </sheetViews>
  <sheetFormatPr defaultRowHeight="15.75" x14ac:dyDescent="0.25"/>
  <cols>
    <col min="1" max="1" width="25.5" customWidth="1"/>
    <col min="2" max="2" width="19" customWidth="1"/>
    <col min="3" max="3" width="19.25" customWidth="1"/>
    <col min="4" max="7" width="16.375" customWidth="1"/>
    <col min="8" max="8" width="14.75" customWidth="1"/>
    <col min="9" max="9" width="18.625" customWidth="1"/>
    <col min="10" max="10" width="19.875" customWidth="1"/>
    <col min="11" max="13" width="17.75" customWidth="1"/>
  </cols>
  <sheetData>
    <row r="1" spans="1:15" ht="70.5" customHeight="1" x14ac:dyDescent="0.25">
      <c r="A1" s="38" t="s">
        <v>9</v>
      </c>
      <c r="B1" s="38"/>
      <c r="C1" s="39"/>
      <c r="D1" s="39"/>
      <c r="E1" s="39"/>
      <c r="F1" s="39"/>
      <c r="G1" s="39"/>
      <c r="H1" s="39"/>
      <c r="I1" s="39"/>
      <c r="J1" s="33"/>
      <c r="K1" s="33"/>
      <c r="L1" s="33"/>
      <c r="M1" s="33"/>
    </row>
    <row r="2" spans="1:15" ht="67.5" customHeight="1" x14ac:dyDescent="0.3">
      <c r="K2" s="7"/>
      <c r="L2" s="7"/>
      <c r="M2" s="7"/>
    </row>
    <row r="3" spans="1:15" ht="102" customHeight="1" x14ac:dyDescent="0.25">
      <c r="A3" s="13" t="s">
        <v>0</v>
      </c>
      <c r="B3" s="13" t="s">
        <v>15</v>
      </c>
      <c r="C3" s="14" t="s">
        <v>14</v>
      </c>
      <c r="D3" s="14" t="s">
        <v>16</v>
      </c>
      <c r="E3" s="13" t="s">
        <v>19</v>
      </c>
      <c r="F3" s="35" t="s">
        <v>20</v>
      </c>
      <c r="G3" s="35" t="s">
        <v>21</v>
      </c>
      <c r="H3" s="40" t="s">
        <v>22</v>
      </c>
      <c r="I3" s="41"/>
      <c r="J3" s="42"/>
      <c r="K3" s="20"/>
      <c r="L3" s="33"/>
      <c r="M3" s="33"/>
    </row>
    <row r="4" spans="1:15" ht="158.25" customHeight="1" x14ac:dyDescent="0.25">
      <c r="A4" s="13"/>
      <c r="B4" s="13"/>
      <c r="C4" s="15"/>
      <c r="D4" s="14"/>
      <c r="E4" s="14"/>
      <c r="F4" s="14"/>
      <c r="G4" s="14"/>
      <c r="H4" s="14">
        <v>2020</v>
      </c>
      <c r="I4" s="14">
        <v>2021</v>
      </c>
      <c r="J4" s="14">
        <v>2022</v>
      </c>
      <c r="K4" s="33"/>
      <c r="L4" s="17"/>
      <c r="M4" s="17"/>
    </row>
    <row r="5" spans="1:15" ht="18.75" x14ac:dyDescent="0.3">
      <c r="A5" s="8">
        <v>1</v>
      </c>
      <c r="B5" s="8"/>
      <c r="C5" s="8">
        <v>2</v>
      </c>
      <c r="D5" s="8">
        <v>4</v>
      </c>
      <c r="E5" s="8"/>
      <c r="F5" s="8"/>
      <c r="G5" s="8"/>
      <c r="H5" s="8">
        <v>5</v>
      </c>
      <c r="I5" s="9">
        <v>6</v>
      </c>
      <c r="J5" s="9">
        <v>7</v>
      </c>
      <c r="K5" s="5"/>
      <c r="L5" s="5"/>
      <c r="M5" s="5"/>
      <c r="N5" s="5"/>
      <c r="O5" s="6"/>
    </row>
    <row r="6" spans="1:15" ht="26.45" customHeight="1" x14ac:dyDescent="0.3">
      <c r="A6" s="28" t="s">
        <v>1</v>
      </c>
      <c r="B6" s="28"/>
      <c r="C6" s="29" t="s">
        <v>2</v>
      </c>
      <c r="D6" s="29"/>
      <c r="E6" s="29"/>
      <c r="F6" s="29"/>
      <c r="G6" s="29"/>
      <c r="H6" s="29" t="s">
        <v>2</v>
      </c>
      <c r="I6" s="29" t="s">
        <v>3</v>
      </c>
      <c r="J6" s="29" t="s">
        <v>4</v>
      </c>
      <c r="K6" s="5"/>
      <c r="L6" s="5"/>
      <c r="M6" s="5"/>
    </row>
    <row r="7" spans="1:15" ht="46.5" customHeight="1" x14ac:dyDescent="0.3">
      <c r="A7" s="28" t="s">
        <v>18</v>
      </c>
      <c r="B7" s="36">
        <v>17466</v>
      </c>
      <c r="C7" s="30">
        <v>12567</v>
      </c>
      <c r="D7" s="34">
        <f>C7/B7%</f>
        <v>71.951219512195124</v>
      </c>
      <c r="E7" s="37">
        <v>17129</v>
      </c>
      <c r="F7" s="37">
        <v>15823</v>
      </c>
      <c r="G7" s="37">
        <v>17125</v>
      </c>
      <c r="H7" s="30">
        <v>16846</v>
      </c>
      <c r="I7" s="30">
        <v>16656</v>
      </c>
      <c r="J7" s="30">
        <v>16782</v>
      </c>
      <c r="K7" s="5" t="s">
        <v>23</v>
      </c>
      <c r="L7" s="5"/>
      <c r="M7" s="5"/>
    </row>
    <row r="8" spans="1:15" ht="36" customHeight="1" x14ac:dyDescent="0.25">
      <c r="A8" s="21"/>
      <c r="B8" s="21"/>
      <c r="C8" s="22"/>
      <c r="D8" s="24"/>
      <c r="E8" s="24"/>
      <c r="F8" s="24"/>
      <c r="G8" s="24"/>
      <c r="H8" s="22"/>
      <c r="I8" s="22"/>
      <c r="J8" s="25"/>
      <c r="K8" s="18"/>
      <c r="L8" s="18"/>
      <c r="M8" s="18"/>
    </row>
    <row r="9" spans="1:15" ht="39" customHeight="1" x14ac:dyDescent="0.25">
      <c r="I9" s="19"/>
    </row>
    <row r="10" spans="1:15" ht="40.5" customHeight="1" x14ac:dyDescent="0.25">
      <c r="A10" s="3"/>
      <c r="B10" s="3"/>
      <c r="C10" s="3"/>
      <c r="D10" s="3"/>
      <c r="E10" s="3"/>
      <c r="F10" s="3"/>
      <c r="G10" s="3"/>
      <c r="H10" s="3"/>
      <c r="I10" s="4"/>
      <c r="J10" s="3"/>
      <c r="K10" s="3"/>
      <c r="L10" s="3"/>
      <c r="M10" s="3"/>
    </row>
    <row r="11" spans="1:15" ht="30" customHeight="1" x14ac:dyDescent="0.25">
      <c r="A11" s="11"/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</row>
    <row r="12" spans="1:15" ht="18.75" hidden="1" customHeight="1" x14ac:dyDescent="0.25"/>
    <row r="13" spans="1:15" x14ac:dyDescent="0.25">
      <c r="A13" s="1"/>
      <c r="B13" s="1"/>
      <c r="C13" s="1"/>
      <c r="D13" s="1"/>
      <c r="E13" s="1"/>
      <c r="F13" s="1"/>
      <c r="G13" s="1"/>
      <c r="H13" s="1"/>
      <c r="I13" s="2"/>
      <c r="J13" s="1"/>
      <c r="K13" s="1"/>
      <c r="L13" s="1"/>
      <c r="M13" s="1"/>
    </row>
    <row r="14" spans="1:1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5" x14ac:dyDescent="0.25">
      <c r="A15" s="1"/>
      <c r="B15" s="1"/>
      <c r="C15" s="1"/>
      <c r="D15" s="1"/>
      <c r="E15" s="1"/>
      <c r="F15" s="1"/>
      <c r="G15" s="1"/>
      <c r="H15" s="1"/>
      <c r="I15" s="2"/>
      <c r="J15" s="1"/>
      <c r="K15" s="1"/>
      <c r="L15" s="1"/>
      <c r="M15" s="1"/>
    </row>
  </sheetData>
  <mergeCells count="2">
    <mergeCell ref="A1:I1"/>
    <mergeCell ref="H3:J3"/>
  </mergeCells>
  <pageMargins left="0.11811023622047245" right="0.31496062992125984" top="0.74803149606299213" bottom="0.74803149606299213" header="0.31496062992125984" footer="0.31496062992125984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"/>
  <sheetViews>
    <sheetView tabSelected="1" view="pageBreakPreview" zoomScale="60" zoomScaleNormal="90" workbookViewId="0">
      <selection activeCell="F15" sqref="F15"/>
    </sheetView>
  </sheetViews>
  <sheetFormatPr defaultRowHeight="15.75" x14ac:dyDescent="0.25"/>
  <cols>
    <col min="1" max="1" width="25.5" customWidth="1"/>
    <col min="2" max="2" width="19.25" customWidth="1"/>
    <col min="3" max="3" width="18.625" customWidth="1"/>
    <col min="4" max="6" width="16.375" customWidth="1"/>
    <col min="7" max="7" width="14.75" customWidth="1"/>
    <col min="8" max="8" width="18.625" customWidth="1"/>
    <col min="9" max="9" width="19.875" customWidth="1"/>
    <col min="10" max="10" width="20.25" customWidth="1"/>
    <col min="11" max="11" width="21.25" customWidth="1"/>
    <col min="12" max="12" width="20.25" customWidth="1"/>
    <col min="13" max="16" width="17.75" customWidth="1"/>
  </cols>
  <sheetData>
    <row r="1" spans="1:18" ht="70.5" customHeight="1" x14ac:dyDescent="0.25">
      <c r="A1" s="38" t="s">
        <v>9</v>
      </c>
      <c r="B1" s="39"/>
      <c r="C1" s="39"/>
      <c r="D1" s="39"/>
      <c r="E1" s="39"/>
      <c r="F1" s="39"/>
      <c r="G1" s="39"/>
      <c r="H1" s="39"/>
      <c r="I1" s="10"/>
      <c r="J1" s="10"/>
      <c r="K1" s="10"/>
      <c r="L1" s="10"/>
      <c r="M1" s="10"/>
      <c r="N1" s="10"/>
      <c r="O1" s="10"/>
      <c r="P1" s="10"/>
    </row>
    <row r="2" spans="1:18" ht="67.5" customHeight="1" x14ac:dyDescent="0.3">
      <c r="M2" s="7" t="s">
        <v>4</v>
      </c>
      <c r="N2" s="7"/>
      <c r="O2" s="7"/>
      <c r="P2" s="7"/>
    </row>
    <row r="3" spans="1:18" ht="102" customHeight="1" x14ac:dyDescent="0.25">
      <c r="A3" s="13" t="s">
        <v>0</v>
      </c>
      <c r="B3" s="14" t="s">
        <v>14</v>
      </c>
      <c r="C3" s="15" t="s">
        <v>15</v>
      </c>
      <c r="D3" s="14" t="s">
        <v>16</v>
      </c>
      <c r="E3" s="45" t="s">
        <v>24</v>
      </c>
      <c r="F3" s="45" t="s">
        <v>25</v>
      </c>
      <c r="G3" s="40" t="s">
        <v>6</v>
      </c>
      <c r="H3" s="44"/>
      <c r="I3" s="43"/>
      <c r="J3" s="40" t="s">
        <v>7</v>
      </c>
      <c r="K3" s="43"/>
      <c r="L3" s="40" t="s">
        <v>10</v>
      </c>
      <c r="M3" s="43"/>
      <c r="N3" s="20"/>
      <c r="O3" s="10"/>
      <c r="P3" s="10"/>
    </row>
    <row r="4" spans="1:18" ht="158.25" customHeight="1" x14ac:dyDescent="0.25">
      <c r="A4" s="13"/>
      <c r="B4" s="15"/>
      <c r="C4" s="16"/>
      <c r="D4" s="14"/>
      <c r="E4" s="14"/>
      <c r="F4" s="14"/>
      <c r="G4" s="14" t="s">
        <v>17</v>
      </c>
      <c r="H4" s="14" t="s">
        <v>5</v>
      </c>
      <c r="I4" s="14" t="s">
        <v>11</v>
      </c>
      <c r="J4" s="14" t="s">
        <v>26</v>
      </c>
      <c r="K4" s="14" t="s">
        <v>12</v>
      </c>
      <c r="L4" s="14" t="s">
        <v>27</v>
      </c>
      <c r="M4" s="14" t="s">
        <v>13</v>
      </c>
      <c r="N4" s="10"/>
      <c r="O4" s="17"/>
      <c r="P4" s="17"/>
    </row>
    <row r="5" spans="1:18" ht="18.75" x14ac:dyDescent="0.3">
      <c r="A5" s="8">
        <v>1</v>
      </c>
      <c r="B5" s="8">
        <v>2</v>
      </c>
      <c r="C5" s="8">
        <v>3</v>
      </c>
      <c r="D5" s="8">
        <v>4</v>
      </c>
      <c r="E5" s="8"/>
      <c r="F5" s="8"/>
      <c r="G5" s="8">
        <v>5</v>
      </c>
      <c r="H5" s="9">
        <v>6</v>
      </c>
      <c r="I5" s="9">
        <v>7</v>
      </c>
      <c r="J5" s="9">
        <v>8</v>
      </c>
      <c r="K5" s="9">
        <v>10</v>
      </c>
      <c r="L5" s="9">
        <v>11</v>
      </c>
      <c r="M5" s="9">
        <v>13</v>
      </c>
      <c r="N5" s="5"/>
      <c r="O5" s="5"/>
      <c r="P5" s="5"/>
      <c r="Q5" s="5"/>
      <c r="R5" s="6"/>
    </row>
    <row r="6" spans="1:18" ht="26.45" customHeight="1" x14ac:dyDescent="0.3">
      <c r="A6" s="28" t="s">
        <v>1</v>
      </c>
      <c r="B6" s="29" t="s">
        <v>2</v>
      </c>
      <c r="C6" s="29" t="s">
        <v>2</v>
      </c>
      <c r="D6" s="29"/>
      <c r="E6" s="29"/>
      <c r="F6" s="29"/>
      <c r="G6" s="29" t="s">
        <v>2</v>
      </c>
      <c r="H6" s="29" t="s">
        <v>3</v>
      </c>
      <c r="I6" s="29" t="s">
        <v>4</v>
      </c>
      <c r="J6" s="29" t="s">
        <v>3</v>
      </c>
      <c r="K6" s="29"/>
      <c r="L6" s="29" t="s">
        <v>3</v>
      </c>
      <c r="M6" s="29"/>
      <c r="N6" s="5"/>
      <c r="O6" s="5"/>
      <c r="P6" s="5"/>
    </row>
    <row r="7" spans="1:18" ht="46.5" customHeight="1" x14ac:dyDescent="0.3">
      <c r="A7" s="28" t="s">
        <v>8</v>
      </c>
      <c r="B7" s="30">
        <v>1461</v>
      </c>
      <c r="C7" s="32">
        <v>1607</v>
      </c>
      <c r="D7" s="32">
        <f>B7/C7%</f>
        <v>90.914747977598012</v>
      </c>
      <c r="E7" s="34">
        <v>680.3</v>
      </c>
      <c r="F7" s="46">
        <v>21.7</v>
      </c>
      <c r="G7" s="30">
        <v>1608</v>
      </c>
      <c r="H7" s="30">
        <v>91</v>
      </c>
      <c r="I7" s="30">
        <f>E7*F7%+G7*H7%</f>
        <v>1610.9050999999999</v>
      </c>
      <c r="J7" s="47">
        <v>101</v>
      </c>
      <c r="K7" s="31">
        <f>I7*J7%</f>
        <v>1627.0141509999999</v>
      </c>
      <c r="L7" s="47">
        <f>J7</f>
        <v>101</v>
      </c>
      <c r="M7" s="31">
        <f>K7*L7%</f>
        <v>1643.2842925099999</v>
      </c>
      <c r="N7" s="5"/>
      <c r="O7" s="5"/>
      <c r="P7" s="5"/>
    </row>
    <row r="8" spans="1:18" ht="36" customHeight="1" x14ac:dyDescent="0.25">
      <c r="A8" s="21"/>
      <c r="B8" s="22"/>
      <c r="C8" s="23"/>
      <c r="D8" s="24"/>
      <c r="E8" s="24"/>
      <c r="F8" s="24"/>
      <c r="G8" s="22"/>
      <c r="H8" s="22"/>
      <c r="I8" s="25"/>
      <c r="J8" s="26"/>
      <c r="K8" s="27"/>
      <c r="L8" s="26"/>
      <c r="M8" s="26"/>
      <c r="N8" s="18"/>
      <c r="O8" s="18"/>
      <c r="P8" s="18"/>
    </row>
    <row r="9" spans="1:18" ht="39" customHeight="1" x14ac:dyDescent="0.25">
      <c r="H9" s="19"/>
    </row>
    <row r="10" spans="1:18" ht="40.5" customHeight="1" x14ac:dyDescent="0.25">
      <c r="A10" s="3"/>
      <c r="B10" s="3"/>
      <c r="C10" s="3"/>
      <c r="D10" s="3"/>
      <c r="E10" s="3"/>
      <c r="F10" s="3"/>
      <c r="G10" s="3"/>
      <c r="H10" s="4"/>
      <c r="I10" s="3"/>
      <c r="J10" s="3"/>
      <c r="K10" s="3"/>
      <c r="L10" s="3"/>
      <c r="M10" s="3"/>
      <c r="N10" s="3"/>
      <c r="O10" s="3"/>
      <c r="P10" s="3"/>
    </row>
    <row r="11" spans="1:18" ht="30" customHeight="1" x14ac:dyDescent="0.25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</row>
    <row r="12" spans="1:18" ht="18.75" hidden="1" customHeight="1" x14ac:dyDescent="0.25"/>
    <row r="13" spans="1:18" x14ac:dyDescent="0.25">
      <c r="A13" s="1"/>
      <c r="B13" s="1"/>
      <c r="C13" s="1"/>
      <c r="D13" s="1"/>
      <c r="E13" s="1"/>
      <c r="F13" s="1"/>
      <c r="G13" s="1"/>
      <c r="H13" s="2"/>
      <c r="I13" s="1"/>
      <c r="J13" s="1"/>
      <c r="K13" s="1"/>
      <c r="L13" s="1"/>
      <c r="M13" s="1"/>
      <c r="N13" s="1"/>
      <c r="O13" s="1"/>
      <c r="P13" s="1"/>
    </row>
    <row r="14" spans="1:18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8" x14ac:dyDescent="0.25">
      <c r="A15" s="1"/>
      <c r="B15" s="1"/>
      <c r="C15" s="1"/>
      <c r="D15" s="1"/>
      <c r="E15" s="1"/>
      <c r="F15" s="1"/>
      <c r="G15" s="1"/>
      <c r="H15" s="2"/>
      <c r="I15" s="1"/>
      <c r="J15" s="1"/>
      <c r="K15" s="1"/>
      <c r="L15" s="1"/>
      <c r="M15" s="1"/>
      <c r="N15" s="1"/>
      <c r="O15" s="1"/>
      <c r="P15" s="1"/>
    </row>
  </sheetData>
  <mergeCells count="4">
    <mergeCell ref="L3:M3"/>
    <mergeCell ref="G3:I3"/>
    <mergeCell ref="J3:K3"/>
    <mergeCell ref="A1:H1"/>
  </mergeCells>
  <pageMargins left="0.11811023622047245" right="0.31496062992125984" top="0.74803149606299213" bottom="0.74803149606299213" header="0.31496062992125984" footer="0.31496062992125984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земельный налог ЮЛ</vt:lpstr>
      <vt:lpstr>земельный налог ФЛ</vt:lpstr>
      <vt:lpstr>'земельный налог ФЛ'!Область_печати</vt:lpstr>
      <vt:lpstr>'земельный налог ЮЛ'!Область_печати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Кузьменко О.Ф.</dc:creator>
  <cp:lastModifiedBy>User</cp:lastModifiedBy>
  <cp:lastPrinted>2017-11-13T13:59:07Z</cp:lastPrinted>
  <dcterms:created xsi:type="dcterms:W3CDTF">2012-08-08T11:11:28Z</dcterms:created>
  <dcterms:modified xsi:type="dcterms:W3CDTF">2019-11-13T12:47:10Z</dcterms:modified>
</cp:coreProperties>
</file>