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 activeTab="1"/>
  </bookViews>
  <sheets>
    <sheet name="по данным 2017г" sheetId="1" r:id="rId1"/>
    <sheet name="2018-2020" sheetId="2" r:id="rId2"/>
  </sheets>
  <definedNames>
    <definedName name="_xlnm.Print_Titles" localSheetId="1">'2018-2020'!$6:$7</definedName>
    <definedName name="_xlnm.Print_Titles" localSheetId="0">'по данным 2017г'!$6:$7</definedName>
    <definedName name="_xlnm.Print_Area" localSheetId="1">'2018-2020'!$A$1:$G$19</definedName>
    <definedName name="_xlnm.Print_Area" localSheetId="0">'по данным 2017г'!$A$1:$G$19</definedName>
  </definedNames>
  <calcPr calcId="125725"/>
</workbook>
</file>

<file path=xl/calcChain.xml><?xml version="1.0" encoding="utf-8"?>
<calcChain xmlns="http://schemas.openxmlformats.org/spreadsheetml/2006/main">
  <c r="F19" i="2"/>
  <c r="E19"/>
  <c r="D19"/>
  <c r="F15"/>
  <c r="E15"/>
  <c r="D15"/>
  <c r="F10"/>
  <c r="E10"/>
  <c r="D10"/>
  <c r="F9"/>
  <c r="E9"/>
  <c r="E11" s="1"/>
  <c r="D9"/>
  <c r="F8"/>
  <c r="E8"/>
  <c r="D8"/>
  <c r="F11" l="1"/>
  <c r="D11"/>
  <c r="E15" i="1"/>
  <c r="F15"/>
  <c r="E11"/>
  <c r="F11"/>
  <c r="E19"/>
  <c r="F19"/>
  <c r="E8"/>
  <c r="F8"/>
  <c r="E9"/>
  <c r="F9"/>
  <c r="E10"/>
  <c r="F10"/>
  <c r="D10" l="1"/>
  <c r="D9"/>
  <c r="D8"/>
  <c r="D19"/>
  <c r="D15"/>
  <c r="D11" l="1"/>
</calcChain>
</file>

<file path=xl/sharedStrings.xml><?xml version="1.0" encoding="utf-8"?>
<sst xmlns="http://schemas.openxmlformats.org/spreadsheetml/2006/main" count="66" uniqueCount="23">
  <si>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</si>
  <si>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</si>
  <si>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</si>
  <si>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</si>
  <si>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</si>
  <si>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</si>
  <si>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</si>
  <si>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</si>
  <si>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</si>
  <si>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</si>
  <si>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</si>
  <si>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</si>
  <si>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2018 год</t>
  </si>
  <si>
    <t>2019 год</t>
  </si>
  <si>
    <t>повышение уровня благоустройства  дворовых территорий</t>
  </si>
  <si>
    <t>повышение уровня благоустройства общественных территорий</t>
  </si>
  <si>
    <t>План реализации муниципальной программы "Формирование современной городской среды города Фокино"   на 2018-2022годы</t>
  </si>
  <si>
    <t>«Формирование современной городской среды города Фокино» на 2018-2022годы</t>
  </si>
  <si>
    <t>Муниципальная программа  "Формирование современной городской среды города Фокино" на 2018-2022годы</t>
  </si>
  <si>
    <t>2020 год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</si>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</sst>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3"/>
  <sheetViews>
    <sheetView zoomScale="75" zoomScaleNormal="75" workbookViewId="0">
      <pane ySplit="7" topLeftCell="A8" activePane="bottomLeft" state="frozen"/>
      <selection pane="bottomLeft" activeCell="B22" sqref="B22"/>
    </sheetView>
  </sheetViews>
  <sheetFormatPr defaultColWidth="2.7109375" defaultRowHeight="15.75"/>
  <cols>
    <col min="1" max="1" width="43.28515625" style="6" customWidth="1"/>
    <col min="2" max="2" width="19.85546875" style="6" customWidth="1"/>
    <col min="3" max="3" width="22.28515625" style="6" customWidth="1"/>
    <col min="4" max="4" width="15.85546875" style="7" customWidth="1"/>
    <col min="5" max="6" width="15.42578125" style="7" customWidth="1"/>
    <col min="7" max="7" width="32.28515625" style="6" customWidth="1"/>
    <col min="8" max="8" width="0.28515625" style="6" customWidth="1"/>
    <col min="9" max="16384" width="2.7109375" style="6"/>
  </cols>
  <sheetData>
    <row r="1" spans="1:36" ht="19.5" customHeight="1">
      <c r="A1" s="3"/>
      <c r="B1" s="3"/>
      <c r="C1" s="3"/>
      <c r="D1" s="19" t="s">
        <v>21</v>
      </c>
      <c r="E1" s="19"/>
      <c r="F1" s="19"/>
      <c r="G1" s="19"/>
    </row>
    <row r="2" spans="1:36" ht="18.75" customHeight="1">
      <c r="A2" s="3"/>
      <c r="B2" s="3"/>
      <c r="C2" s="3"/>
      <c r="D2" s="19" t="s">
        <v>7</v>
      </c>
      <c r="E2" s="19"/>
      <c r="F2" s="19"/>
      <c r="G2" s="19"/>
    </row>
    <row r="3" spans="1:36" ht="46.5" customHeight="1">
      <c r="A3" s="3"/>
      <c r="B3" s="3"/>
      <c r="C3" s="3"/>
      <c r="D3" s="20" t="s">
        <v>17</v>
      </c>
      <c r="E3" s="20"/>
      <c r="F3" s="20"/>
      <c r="G3" s="20"/>
    </row>
    <row r="4" spans="1:36" ht="29.25" customHeight="1">
      <c r="A4" s="21" t="s">
        <v>16</v>
      </c>
      <c r="B4" s="21"/>
      <c r="C4" s="21"/>
      <c r="D4" s="21"/>
      <c r="E4" s="21"/>
      <c r="F4" s="21"/>
      <c r="G4" s="21"/>
    </row>
    <row r="5" spans="1:36" ht="22.5" customHeight="1">
      <c r="A5" s="2"/>
      <c r="B5" s="2"/>
      <c r="C5" s="2"/>
      <c r="D5" s="15" t="s">
        <v>10</v>
      </c>
      <c r="E5" s="5"/>
      <c r="F5" s="5"/>
      <c r="G5" s="2"/>
    </row>
    <row r="6" spans="1:36" ht="38.25" customHeight="1">
      <c r="A6" s="18" t="s">
        <v>8</v>
      </c>
      <c r="B6" s="18" t="s">
        <v>0</v>
      </c>
      <c r="C6" s="18" t="s">
        <v>1</v>
      </c>
      <c r="D6" s="23" t="s">
        <v>11</v>
      </c>
      <c r="E6" s="23"/>
      <c r="F6" s="23"/>
      <c r="G6" s="18" t="s">
        <v>2</v>
      </c>
    </row>
    <row r="7" spans="1:36" ht="49.5" customHeight="1">
      <c r="A7" s="18"/>
      <c r="B7" s="18"/>
      <c r="C7" s="18"/>
      <c r="D7" s="10" t="s">
        <v>12</v>
      </c>
      <c r="E7" s="10" t="s">
        <v>13</v>
      </c>
      <c r="F7" s="10" t="s">
        <v>19</v>
      </c>
      <c r="G7" s="22"/>
    </row>
    <row r="8" spans="1:36" s="1" customFormat="1" ht="27" customHeight="1">
      <c r="A8" s="31" t="s">
        <v>18</v>
      </c>
      <c r="B8" s="30" t="s">
        <v>9</v>
      </c>
      <c r="C8" s="14" t="s">
        <v>3</v>
      </c>
      <c r="D8" s="11">
        <f>D12+D16</f>
        <v>15362724.710000001</v>
      </c>
      <c r="E8" s="11">
        <f t="shared" ref="E8:F8" si="0">E12+E16</f>
        <v>15362724.710000001</v>
      </c>
      <c r="F8" s="11">
        <f t="shared" si="0"/>
        <v>15362724.710000001</v>
      </c>
      <c r="G8" s="2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1" customFormat="1" ht="22.5" customHeight="1">
      <c r="A9" s="32"/>
      <c r="B9" s="30"/>
      <c r="C9" s="14" t="s">
        <v>4</v>
      </c>
      <c r="D9" s="11">
        <f>D13+D17</f>
        <v>808564.46</v>
      </c>
      <c r="E9" s="11">
        <f t="shared" ref="E9:F9" si="1">E13+E17</f>
        <v>808564.46</v>
      </c>
      <c r="F9" s="11">
        <f t="shared" si="1"/>
        <v>808564.46</v>
      </c>
      <c r="G9" s="2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s="1" customFormat="1" ht="33.75" customHeight="1">
      <c r="A10" s="32"/>
      <c r="B10" s="30"/>
      <c r="C10" s="14" t="s">
        <v>5</v>
      </c>
      <c r="D10" s="11">
        <f>D14+D18</f>
        <v>0</v>
      </c>
      <c r="E10" s="11">
        <f t="shared" ref="E10:F10" si="2">E14+E18</f>
        <v>0</v>
      </c>
      <c r="F10" s="11">
        <f t="shared" si="2"/>
        <v>0</v>
      </c>
      <c r="G10" s="2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s="1" customFormat="1" ht="33.75" customHeight="1">
      <c r="A11" s="33"/>
      <c r="B11" s="30"/>
      <c r="C11" s="9" t="s">
        <v>6</v>
      </c>
      <c r="D11" s="11">
        <f>D8+D9+D10</f>
        <v>16171289.170000002</v>
      </c>
      <c r="E11" s="11">
        <f t="shared" ref="E11:F11" si="3">E8+E9+E10</f>
        <v>16171289.170000002</v>
      </c>
      <c r="F11" s="11">
        <f t="shared" si="3"/>
        <v>16171289.170000002</v>
      </c>
      <c r="G11" s="2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s="1" customFormat="1" ht="28.5" customHeight="1">
      <c r="A12" s="37" t="s">
        <v>20</v>
      </c>
      <c r="B12" s="34" t="s">
        <v>9</v>
      </c>
      <c r="C12" s="13" t="s">
        <v>3</v>
      </c>
      <c r="D12" s="12">
        <v>10605283.050000001</v>
      </c>
      <c r="E12" s="12">
        <v>10605283.050000001</v>
      </c>
      <c r="F12" s="12">
        <v>10605283.050000001</v>
      </c>
      <c r="G12" s="24" t="s">
        <v>14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" customFormat="1" ht="27" customHeight="1">
      <c r="A13" s="38"/>
      <c r="B13" s="35"/>
      <c r="C13" s="13" t="s">
        <v>4</v>
      </c>
      <c r="D13" s="12">
        <v>558171.74</v>
      </c>
      <c r="E13" s="12">
        <v>558171.74</v>
      </c>
      <c r="F13" s="12">
        <v>558171.74</v>
      </c>
      <c r="G13" s="25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" customFormat="1" ht="33.75" customHeight="1">
      <c r="A14" s="38"/>
      <c r="B14" s="35"/>
      <c r="C14" s="13" t="s">
        <v>5</v>
      </c>
      <c r="D14" s="12">
        <v>0</v>
      </c>
      <c r="E14" s="12">
        <v>0</v>
      </c>
      <c r="F14" s="12">
        <v>0</v>
      </c>
      <c r="G14" s="25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" customFormat="1" ht="33.75" customHeight="1">
      <c r="A15" s="39"/>
      <c r="B15" s="36"/>
      <c r="C15" s="4" t="s">
        <v>6</v>
      </c>
      <c r="D15" s="16">
        <f>D12+D13+D14</f>
        <v>11163454.790000001</v>
      </c>
      <c r="E15" s="16">
        <f t="shared" ref="E15:F15" si="4">E12+E13+E14</f>
        <v>11163454.790000001</v>
      </c>
      <c r="F15" s="16">
        <f t="shared" si="4"/>
        <v>11163454.790000001</v>
      </c>
      <c r="G15" s="2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" customFormat="1" ht="25.5" customHeight="1">
      <c r="A16" s="37" t="s">
        <v>22</v>
      </c>
      <c r="B16" s="34" t="s">
        <v>9</v>
      </c>
      <c r="C16" s="13" t="s">
        <v>3</v>
      </c>
      <c r="D16" s="12">
        <v>4757441.66</v>
      </c>
      <c r="E16" s="12">
        <v>4757441.66</v>
      </c>
      <c r="F16" s="12">
        <v>4757441.66</v>
      </c>
      <c r="G16" s="24" t="s">
        <v>15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ht="22.5" customHeight="1">
      <c r="A17" s="38"/>
      <c r="B17" s="35"/>
      <c r="C17" s="13" t="s">
        <v>4</v>
      </c>
      <c r="D17" s="12">
        <v>250392.72</v>
      </c>
      <c r="E17" s="12">
        <v>250392.72</v>
      </c>
      <c r="F17" s="12">
        <v>250392.72</v>
      </c>
      <c r="G17" s="2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0" customHeight="1">
      <c r="A18" s="38"/>
      <c r="B18" s="35"/>
      <c r="C18" s="13" t="s">
        <v>5</v>
      </c>
      <c r="D18" s="12">
        <v>0</v>
      </c>
      <c r="E18" s="12">
        <v>0</v>
      </c>
      <c r="F18" s="12">
        <v>0</v>
      </c>
      <c r="G18" s="2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3.75" customHeight="1">
      <c r="A19" s="39"/>
      <c r="B19" s="36"/>
      <c r="C19" s="4" t="s">
        <v>6</v>
      </c>
      <c r="D19" s="16">
        <f>D16+D17+D18</f>
        <v>5007834.38</v>
      </c>
      <c r="E19" s="16">
        <f t="shared" ref="E19:F19" si="5">E16+E17+E18</f>
        <v>5007834.38</v>
      </c>
      <c r="F19" s="16">
        <f t="shared" si="5"/>
        <v>5007834.38</v>
      </c>
      <c r="G19" s="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3" spans="1:36">
      <c r="D23" s="8"/>
      <c r="E23" s="8"/>
      <c r="F23" s="8"/>
    </row>
  </sheetData>
  <mergeCells count="18">
    <mergeCell ref="G16:G19"/>
    <mergeCell ref="G12:G15"/>
    <mergeCell ref="G8:G11"/>
    <mergeCell ref="B8:B11"/>
    <mergeCell ref="A8:A11"/>
    <mergeCell ref="B16:B19"/>
    <mergeCell ref="A16:A19"/>
    <mergeCell ref="A12:A15"/>
    <mergeCell ref="B12:B15"/>
    <mergeCell ref="B6:B7"/>
    <mergeCell ref="D1:G1"/>
    <mergeCell ref="D2:G2"/>
    <mergeCell ref="D3:G3"/>
    <mergeCell ref="A4:G4"/>
    <mergeCell ref="C6:C7"/>
    <mergeCell ref="A6:A7"/>
    <mergeCell ref="G6:G7"/>
    <mergeCell ref="D6:F6"/>
  </mergeCells>
  <phoneticPr fontId="0" type="noConversion"/>
  <pageMargins left="0.25" right="0" top="0.12" bottom="0.35433070866141736" header="0.11811023622047245" footer="0.11811023622047245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3"/>
  <sheetViews>
    <sheetView tabSelected="1" zoomScale="75" zoomScaleNormal="75" workbookViewId="0">
      <pane ySplit="7" topLeftCell="A8" activePane="bottomLeft" state="frozen"/>
      <selection pane="bottomLeft" activeCell="O16" sqref="O16"/>
    </sheetView>
  </sheetViews>
  <sheetFormatPr defaultColWidth="2.7109375" defaultRowHeight="15.75"/>
  <cols>
    <col min="1" max="1" width="43.28515625" style="6" customWidth="1"/>
    <col min="2" max="2" width="19.85546875" style="6" customWidth="1"/>
    <col min="3" max="3" width="22.28515625" style="6" customWidth="1"/>
    <col min="4" max="4" width="15.85546875" style="7" customWidth="1"/>
    <col min="5" max="6" width="15.42578125" style="7" customWidth="1"/>
    <col min="7" max="7" width="32.28515625" style="6" customWidth="1"/>
    <col min="8" max="8" width="0.28515625" style="6" customWidth="1"/>
    <col min="9" max="16384" width="2.7109375" style="6"/>
  </cols>
  <sheetData>
    <row r="1" spans="1:36" ht="19.5" customHeight="1">
      <c r="A1" s="3"/>
      <c r="B1" s="3"/>
      <c r="C1" s="3"/>
      <c r="D1" s="19" t="s">
        <v>21</v>
      </c>
      <c r="E1" s="19"/>
      <c r="F1" s="19"/>
      <c r="G1" s="19"/>
    </row>
    <row r="2" spans="1:36" ht="18.75" customHeight="1">
      <c r="A2" s="3"/>
      <c r="B2" s="3"/>
      <c r="C2" s="3"/>
      <c r="D2" s="19" t="s">
        <v>7</v>
      </c>
      <c r="E2" s="19"/>
      <c r="F2" s="19"/>
      <c r="G2" s="19"/>
    </row>
    <row r="3" spans="1:36" ht="46.5" customHeight="1">
      <c r="A3" s="3"/>
      <c r="B3" s="3"/>
      <c r="C3" s="3"/>
      <c r="D3" s="20" t="s">
        <v>17</v>
      </c>
      <c r="E3" s="20"/>
      <c r="F3" s="20"/>
      <c r="G3" s="20"/>
    </row>
    <row r="4" spans="1:36" ht="29.25" customHeight="1">
      <c r="A4" s="21" t="s">
        <v>16</v>
      </c>
      <c r="B4" s="21"/>
      <c r="C4" s="21"/>
      <c r="D4" s="21"/>
      <c r="E4" s="21"/>
      <c r="F4" s="21"/>
      <c r="G4" s="21"/>
    </row>
    <row r="5" spans="1:36" ht="22.5" customHeight="1">
      <c r="A5" s="2"/>
      <c r="B5" s="2"/>
      <c r="C5" s="2"/>
      <c r="D5" s="15" t="s">
        <v>10</v>
      </c>
      <c r="E5" s="5"/>
      <c r="F5" s="5"/>
      <c r="G5" s="2"/>
    </row>
    <row r="6" spans="1:36" ht="38.25" customHeight="1">
      <c r="A6" s="18" t="s">
        <v>8</v>
      </c>
      <c r="B6" s="18" t="s">
        <v>0</v>
      </c>
      <c r="C6" s="18" t="s">
        <v>1</v>
      </c>
      <c r="D6" s="23" t="s">
        <v>11</v>
      </c>
      <c r="E6" s="23"/>
      <c r="F6" s="23"/>
      <c r="G6" s="18" t="s">
        <v>2</v>
      </c>
    </row>
    <row r="7" spans="1:36" ht="49.5" customHeight="1">
      <c r="A7" s="18"/>
      <c r="B7" s="18"/>
      <c r="C7" s="18"/>
      <c r="D7" s="10" t="s">
        <v>12</v>
      </c>
      <c r="E7" s="10" t="s">
        <v>13</v>
      </c>
      <c r="F7" s="10" t="s">
        <v>19</v>
      </c>
      <c r="G7" s="22"/>
    </row>
    <row r="8" spans="1:36" s="1" customFormat="1" ht="27" customHeight="1">
      <c r="A8" s="31" t="s">
        <v>18</v>
      </c>
      <c r="B8" s="30" t="s">
        <v>9</v>
      </c>
      <c r="C8" s="17" t="s">
        <v>3</v>
      </c>
      <c r="D8" s="11">
        <f>D12+D16</f>
        <v>0</v>
      </c>
      <c r="E8" s="11">
        <f t="shared" ref="E8:F10" si="0">E12+E16</f>
        <v>0</v>
      </c>
      <c r="F8" s="11">
        <f t="shared" si="0"/>
        <v>0</v>
      </c>
      <c r="G8" s="2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1" customFormat="1" ht="22.5" customHeight="1">
      <c r="A9" s="32"/>
      <c r="B9" s="30"/>
      <c r="C9" s="17" t="s">
        <v>4</v>
      </c>
      <c r="D9" s="11">
        <f>D13+D17</f>
        <v>500000</v>
      </c>
      <c r="E9" s="11">
        <f t="shared" si="0"/>
        <v>0</v>
      </c>
      <c r="F9" s="11">
        <f t="shared" si="0"/>
        <v>0</v>
      </c>
      <c r="G9" s="2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s="1" customFormat="1" ht="33.75" customHeight="1">
      <c r="A10" s="32"/>
      <c r="B10" s="30"/>
      <c r="C10" s="17" t="s">
        <v>5</v>
      </c>
      <c r="D10" s="11">
        <f>D14+D18</f>
        <v>0</v>
      </c>
      <c r="E10" s="11">
        <f t="shared" si="0"/>
        <v>0</v>
      </c>
      <c r="F10" s="11">
        <f t="shared" si="0"/>
        <v>0</v>
      </c>
      <c r="G10" s="2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s="1" customFormat="1" ht="33.75" customHeight="1">
      <c r="A11" s="33"/>
      <c r="B11" s="30"/>
      <c r="C11" s="9" t="s">
        <v>6</v>
      </c>
      <c r="D11" s="11">
        <f>D8+D9+D10</f>
        <v>500000</v>
      </c>
      <c r="E11" s="11">
        <f t="shared" ref="E11:F11" si="1">E8+E9+E10</f>
        <v>0</v>
      </c>
      <c r="F11" s="11">
        <f t="shared" si="1"/>
        <v>0</v>
      </c>
      <c r="G11" s="2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s="1" customFormat="1" ht="28.5" customHeight="1">
      <c r="A12" s="37" t="s">
        <v>20</v>
      </c>
      <c r="B12" s="34" t="s">
        <v>9</v>
      </c>
      <c r="C12" s="13" t="s">
        <v>3</v>
      </c>
      <c r="D12" s="12"/>
      <c r="E12" s="12"/>
      <c r="F12" s="12"/>
      <c r="G12" s="24" t="s">
        <v>14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" customFormat="1" ht="27" customHeight="1">
      <c r="A13" s="38"/>
      <c r="B13" s="35"/>
      <c r="C13" s="13" t="s">
        <v>4</v>
      </c>
      <c r="D13" s="12">
        <v>345000</v>
      </c>
      <c r="E13" s="12">
        <v>0</v>
      </c>
      <c r="F13" s="12">
        <v>0</v>
      </c>
      <c r="G13" s="25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" customFormat="1" ht="33.75" customHeight="1">
      <c r="A14" s="38"/>
      <c r="B14" s="35"/>
      <c r="C14" s="13" t="s">
        <v>5</v>
      </c>
      <c r="D14" s="12">
        <v>0</v>
      </c>
      <c r="E14" s="12">
        <v>0</v>
      </c>
      <c r="F14" s="12">
        <v>0</v>
      </c>
      <c r="G14" s="25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" customFormat="1" ht="33.75" customHeight="1">
      <c r="A15" s="39"/>
      <c r="B15" s="36"/>
      <c r="C15" s="4" t="s">
        <v>6</v>
      </c>
      <c r="D15" s="16">
        <f>D12+D13+D14</f>
        <v>345000</v>
      </c>
      <c r="E15" s="16">
        <f t="shared" ref="E15:F15" si="2">E12+E13+E14</f>
        <v>0</v>
      </c>
      <c r="F15" s="16">
        <f t="shared" si="2"/>
        <v>0</v>
      </c>
      <c r="G15" s="2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" customFormat="1" ht="25.5" customHeight="1">
      <c r="A16" s="37" t="s">
        <v>22</v>
      </c>
      <c r="B16" s="34" t="s">
        <v>9</v>
      </c>
      <c r="C16" s="13" t="s">
        <v>3</v>
      </c>
      <c r="D16" s="12"/>
      <c r="E16" s="12"/>
      <c r="F16" s="12"/>
      <c r="G16" s="24" t="s">
        <v>15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ht="22.5" customHeight="1">
      <c r="A17" s="38"/>
      <c r="B17" s="35"/>
      <c r="C17" s="13" t="s">
        <v>4</v>
      </c>
      <c r="D17" s="12">
        <v>155000</v>
      </c>
      <c r="E17" s="12">
        <v>0</v>
      </c>
      <c r="F17" s="12">
        <v>0</v>
      </c>
      <c r="G17" s="2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0" customHeight="1">
      <c r="A18" s="38"/>
      <c r="B18" s="35"/>
      <c r="C18" s="13" t="s">
        <v>5</v>
      </c>
      <c r="D18" s="12">
        <v>0</v>
      </c>
      <c r="E18" s="12">
        <v>0</v>
      </c>
      <c r="F18" s="12">
        <v>0</v>
      </c>
      <c r="G18" s="2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3.75" customHeight="1">
      <c r="A19" s="39"/>
      <c r="B19" s="36"/>
      <c r="C19" s="4" t="s">
        <v>6</v>
      </c>
      <c r="D19" s="16">
        <f>D16+D17+D18</f>
        <v>155000</v>
      </c>
      <c r="E19" s="16">
        <f t="shared" ref="E19:F19" si="3">E16+E17+E18</f>
        <v>0</v>
      </c>
      <c r="F19" s="16">
        <f t="shared" si="3"/>
        <v>0</v>
      </c>
      <c r="G19" s="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3" spans="1:36">
      <c r="D23" s="8"/>
      <c r="E23" s="8"/>
      <c r="F23" s="8"/>
    </row>
  </sheetData>
  <mergeCells count="18">
    <mergeCell ref="D1:G1"/>
    <mergeCell ref="D2:G2"/>
    <mergeCell ref="D3:G3"/>
    <mergeCell ref="A4:G4"/>
    <mergeCell ref="A6:A7"/>
    <mergeCell ref="B6:B7"/>
    <mergeCell ref="C6:C7"/>
    <mergeCell ref="D6:F6"/>
    <mergeCell ref="G6:G7"/>
    <mergeCell ref="A16:A19"/>
    <mergeCell ref="B16:B19"/>
    <mergeCell ref="G16:G19"/>
    <mergeCell ref="A8:A11"/>
    <mergeCell ref="B8:B11"/>
    <mergeCell ref="G8:G11"/>
    <mergeCell ref="A12:A15"/>
    <mergeCell ref="B12:B15"/>
    <mergeCell ref="G12:G15"/>
  </mergeCells>
  <pageMargins left="0.25" right="0" top="0.12" bottom="0.35433070866141736" header="0.11811023622047245" footer="0.1181102362204724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 данным 2017г</vt:lpstr>
      <vt:lpstr>2018-2020</vt:lpstr>
      <vt:lpstr>'2018-2020'!Заголовки_для_печати</vt:lpstr>
      <vt:lpstr>'по данным 2017г'!Заголовки_для_печати</vt:lpstr>
      <vt:lpstr>'2018-2020'!Область_печати</vt:lpstr>
      <vt:lpstr>'по данным 2017г'!Область_печати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2017-05-23T09:00:17Z</cp:lastPrinted>
  <dcterms:created xsi:type="dcterms:W3CDTF">2011-06-15T13:58:56Z</dcterms:created>
  <dcterms:modified xsi:type="dcterms:W3CDTF">2017-11-13T07:10:18Z</dcterms:modified>
</cp:coreProperties>
</file>