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024-2026" sheetId="1" r:id="rId1"/>
  </sheets>
  <calcPr calcId="145621"/>
</workbook>
</file>

<file path=xl/calcChain.xml><?xml version="1.0" encoding="utf-8"?>
<calcChain xmlns="http://schemas.openxmlformats.org/spreadsheetml/2006/main">
  <c r="H12" i="1" l="1"/>
  <c r="H11" i="1"/>
  <c r="E9" i="1"/>
  <c r="D11" i="1" l="1"/>
  <c r="N11" i="1" l="1"/>
  <c r="D12" i="1" l="1"/>
  <c r="Q12" i="1" l="1"/>
  <c r="Q11" i="1"/>
  <c r="N12" i="1"/>
  <c r="K12" i="1"/>
  <c r="K11" i="1"/>
  <c r="Q9" i="1" l="1"/>
  <c r="O9" i="1"/>
  <c r="N9" i="1"/>
  <c r="L9" i="1"/>
  <c r="K9" i="1"/>
  <c r="I9" i="1"/>
  <c r="H9" i="1"/>
  <c r="F9" i="1"/>
  <c r="D9" i="1"/>
  <c r="B9" i="1"/>
</calcChain>
</file>

<file path=xl/sharedStrings.xml><?xml version="1.0" encoding="utf-8"?>
<sst xmlns="http://schemas.openxmlformats.org/spreadsheetml/2006/main" count="30" uniqueCount="26">
  <si>
    <t xml:space="preserve">Прогноз </t>
  </si>
  <si>
    <t xml:space="preserve">норматив отчисления, % </t>
  </si>
  <si>
    <t xml:space="preserve"> в том числе</t>
  </si>
  <si>
    <t>Факт</t>
  </si>
  <si>
    <t>тыс.руб.</t>
  </si>
  <si>
    <t>Ожидаемое исполнение</t>
  </si>
  <si>
    <t>2022 год</t>
  </si>
  <si>
    <t>Сельцовский городской округ Брянской области</t>
  </si>
  <si>
    <t>2023 год</t>
  </si>
  <si>
    <t>2024 год</t>
  </si>
  <si>
    <t>2025 год</t>
  </si>
  <si>
    <t>2026 год</t>
  </si>
  <si>
    <t>факт чистой прибыли за 2021 год , ВСЕГО</t>
  </si>
  <si>
    <t xml:space="preserve">факт части чистой прибыли в местный бюджет к поступлению в 2022 году </t>
  </si>
  <si>
    <t xml:space="preserve">факт чистой  прибыль за 2022 год, ВСЕГО  </t>
  </si>
  <si>
    <t xml:space="preserve">оценка части чистой прибыли в местный бюджет к поступлению в 2023 году </t>
  </si>
  <si>
    <t xml:space="preserve">прогнозируемая чистая  прибыль за 2023 год, ВСЕГО  </t>
  </si>
  <si>
    <t xml:space="preserve">часть чистой прибыли в местный бюджет к поступлению в 2024 г.  </t>
  </si>
  <si>
    <t xml:space="preserve">прогнозируемая чистая прибыль за 2024 год, ВСЕГО  </t>
  </si>
  <si>
    <t>часть чистой прибыли в местный бюджет к поступлению в 2024 году</t>
  </si>
  <si>
    <t>прогнозируемая чистая прибыль за 2025 год, ВСЕГО</t>
  </si>
  <si>
    <t>часть чистой прибыли в местный бюджет к поступлению в 2026 году</t>
  </si>
  <si>
    <t>МУП "Водоканал"</t>
  </si>
  <si>
    <t>МУП "МКФ"</t>
  </si>
  <si>
    <t xml:space="preserve">факт чистой  прибыль за 2017 год, ВСЕГО  </t>
  </si>
  <si>
    <t xml:space="preserve"> Прогноз поступлений в местный бюджет доходов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 
( КБК 002 1 11 07014 04 0000 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</si>
</sst>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workbookViewId="0">
      <selection activeCell="H13" sqref="H13"/>
    </sheetView>
  </sheetViews>
  <sheetFormatPr defaultRowHeight="15" x14ac:dyDescent="0.25"/>
  <cols>
    <col min="1" max="1" width="28" customWidth="1"/>
    <col min="2" max="2" width="10.140625" customWidth="1"/>
    <col min="3" max="3" width="8.7109375" customWidth="1"/>
    <col min="4" max="5" width="12.7109375" customWidth="1"/>
    <col min="6" max="6" width="11.42578125" customWidth="1"/>
    <col min="7" max="7" width="9.85546875" customWidth="1"/>
    <col min="8" max="8" width="11.28515625" customWidth="1"/>
    <col min="9" max="9" width="10.140625" customWidth="1"/>
    <col min="10" max="10" width="10" customWidth="1"/>
    <col min="11" max="11" width="10.140625" customWidth="1"/>
    <col min="12" max="12" width="11.42578125" customWidth="1"/>
    <col min="13" max="14" width="9.85546875" customWidth="1"/>
    <col min="15" max="15" width="11" customWidth="1"/>
    <col min="16" max="16" width="8.28515625" customWidth="1"/>
    <col min="17" max="17" width="9.7109375" customWidth="1"/>
    <col min="18" max="18" width="6.28515625" customWidth="1"/>
  </cols>
  <sheetData>
    <row r="1" spans="1:18" ht="45" customHeight="1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"/>
    </row>
    <row r="2" spans="1:18" ht="16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"/>
    </row>
    <row r="3" spans="1:18" ht="21" customHeight="1" x14ac:dyDescent="0.25">
      <c r="A3" s="5"/>
      <c r="B3" s="5"/>
      <c r="C3" s="5"/>
      <c r="D3" s="5"/>
      <c r="E3" s="20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 t="s">
        <v>4</v>
      </c>
      <c r="R3" s="1"/>
    </row>
    <row r="4" spans="1:18" ht="15" customHeight="1" x14ac:dyDescent="0.25">
      <c r="A4" s="37"/>
      <c r="B4" s="23" t="s">
        <v>3</v>
      </c>
      <c r="C4" s="24"/>
      <c r="D4" s="25"/>
      <c r="E4" s="23" t="s">
        <v>5</v>
      </c>
      <c r="F4" s="24"/>
      <c r="G4" s="24"/>
      <c r="H4" s="25"/>
      <c r="I4" s="24" t="s">
        <v>0</v>
      </c>
      <c r="J4" s="24"/>
      <c r="K4" s="24"/>
      <c r="L4" s="24"/>
      <c r="M4" s="24"/>
      <c r="N4" s="24"/>
      <c r="O4" s="24"/>
      <c r="P4" s="24"/>
      <c r="Q4" s="25"/>
      <c r="R4" s="2"/>
    </row>
    <row r="5" spans="1:18" ht="19.5" customHeight="1" x14ac:dyDescent="0.25">
      <c r="A5" s="37"/>
      <c r="B5" s="26"/>
      <c r="C5" s="27"/>
      <c r="D5" s="28"/>
      <c r="E5" s="26"/>
      <c r="F5" s="27"/>
      <c r="G5" s="27"/>
      <c r="H5" s="28"/>
      <c r="I5" s="27"/>
      <c r="J5" s="27"/>
      <c r="K5" s="27"/>
      <c r="L5" s="27"/>
      <c r="M5" s="27"/>
      <c r="N5" s="27"/>
      <c r="O5" s="27"/>
      <c r="P5" s="27"/>
      <c r="Q5" s="28"/>
      <c r="R5" s="2"/>
    </row>
    <row r="6" spans="1:18" ht="23.25" customHeight="1" x14ac:dyDescent="0.25">
      <c r="A6" s="37"/>
      <c r="B6" s="29" t="s">
        <v>6</v>
      </c>
      <c r="C6" s="30"/>
      <c r="D6" s="31"/>
      <c r="E6" s="29" t="s">
        <v>8</v>
      </c>
      <c r="F6" s="30"/>
      <c r="G6" s="30"/>
      <c r="H6" s="31"/>
      <c r="I6" s="36" t="s">
        <v>9</v>
      </c>
      <c r="J6" s="36"/>
      <c r="K6" s="36"/>
      <c r="L6" s="36" t="s">
        <v>10</v>
      </c>
      <c r="M6" s="36"/>
      <c r="N6" s="36"/>
      <c r="O6" s="36" t="s">
        <v>11</v>
      </c>
      <c r="P6" s="36"/>
      <c r="Q6" s="36"/>
      <c r="R6" s="2"/>
    </row>
    <row r="7" spans="1:18" ht="80.25" customHeight="1" x14ac:dyDescent="0.25">
      <c r="A7" s="37"/>
      <c r="B7" s="34" t="s">
        <v>12</v>
      </c>
      <c r="C7" s="34" t="s">
        <v>1</v>
      </c>
      <c r="D7" s="34" t="s">
        <v>13</v>
      </c>
      <c r="E7" s="21" t="s">
        <v>24</v>
      </c>
      <c r="F7" s="36" t="s">
        <v>14</v>
      </c>
      <c r="G7" s="36" t="s">
        <v>1</v>
      </c>
      <c r="H7" s="36" t="s">
        <v>15</v>
      </c>
      <c r="I7" s="36" t="s">
        <v>16</v>
      </c>
      <c r="J7" s="36" t="s">
        <v>1</v>
      </c>
      <c r="K7" s="36" t="s">
        <v>17</v>
      </c>
      <c r="L7" s="36" t="s">
        <v>18</v>
      </c>
      <c r="M7" s="36" t="s">
        <v>1</v>
      </c>
      <c r="N7" s="36" t="s">
        <v>19</v>
      </c>
      <c r="O7" s="36" t="s">
        <v>20</v>
      </c>
      <c r="P7" s="36" t="s">
        <v>1</v>
      </c>
      <c r="Q7" s="36" t="s">
        <v>21</v>
      </c>
      <c r="R7" s="2"/>
    </row>
    <row r="8" spans="1:18" x14ac:dyDescent="0.25">
      <c r="A8" s="37"/>
      <c r="B8" s="35"/>
      <c r="C8" s="35"/>
      <c r="D8" s="35"/>
      <c r="E8" s="22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2"/>
    </row>
    <row r="9" spans="1:18" s="16" customFormat="1" ht="31.5" customHeight="1" x14ac:dyDescent="0.25">
      <c r="A9" s="14" t="s">
        <v>7</v>
      </c>
      <c r="B9" s="11">
        <f>B11+B12</f>
        <v>0</v>
      </c>
      <c r="C9" s="12">
        <v>10</v>
      </c>
      <c r="D9" s="11">
        <f>D11+D12</f>
        <v>0</v>
      </c>
      <c r="E9" s="13">
        <f t="shared" ref="E9:Q9" si="0">E11+E12</f>
        <v>127.87</v>
      </c>
      <c r="F9" s="13">
        <f t="shared" si="0"/>
        <v>737</v>
      </c>
      <c r="G9" s="9">
        <v>10</v>
      </c>
      <c r="H9" s="10">
        <f t="shared" si="0"/>
        <v>86.487000000000009</v>
      </c>
      <c r="I9" s="10">
        <f t="shared" si="0"/>
        <v>850</v>
      </c>
      <c r="J9" s="9">
        <v>10</v>
      </c>
      <c r="K9" s="10">
        <f t="shared" si="0"/>
        <v>85</v>
      </c>
      <c r="L9" s="10">
        <f t="shared" si="0"/>
        <v>870</v>
      </c>
      <c r="M9" s="9">
        <v>10</v>
      </c>
      <c r="N9" s="18">
        <f t="shared" si="0"/>
        <v>87</v>
      </c>
      <c r="O9" s="18">
        <f t="shared" si="0"/>
        <v>870</v>
      </c>
      <c r="P9" s="9">
        <v>10</v>
      </c>
      <c r="Q9" s="18">
        <f t="shared" si="0"/>
        <v>87</v>
      </c>
      <c r="R9" s="15"/>
    </row>
    <row r="10" spans="1:18" s="16" customFormat="1" ht="18" customHeight="1" x14ac:dyDescent="0.25">
      <c r="A10" s="17" t="s">
        <v>2</v>
      </c>
      <c r="B10" s="8"/>
      <c r="C10" s="7"/>
      <c r="D10" s="8"/>
      <c r="E10" s="8"/>
      <c r="F10" s="8"/>
      <c r="G10" s="7"/>
      <c r="H10" s="8"/>
      <c r="I10" s="8"/>
      <c r="J10" s="7"/>
      <c r="K10" s="8"/>
      <c r="L10" s="8"/>
      <c r="M10" s="7"/>
      <c r="N10" s="19"/>
      <c r="O10" s="19"/>
      <c r="P10" s="7"/>
      <c r="Q10" s="19"/>
      <c r="R10" s="15"/>
    </row>
    <row r="11" spans="1:18" s="16" customFormat="1" ht="24" customHeight="1" x14ac:dyDescent="0.25">
      <c r="A11" s="17" t="s">
        <v>22</v>
      </c>
      <c r="B11" s="8">
        <v>0</v>
      </c>
      <c r="C11" s="7">
        <v>10</v>
      </c>
      <c r="D11" s="8">
        <f>B11*C11%</f>
        <v>0</v>
      </c>
      <c r="E11" s="8">
        <v>127.87</v>
      </c>
      <c r="F11" s="8">
        <v>737</v>
      </c>
      <c r="G11" s="7">
        <v>10</v>
      </c>
      <c r="H11" s="8">
        <f>E11*G11%+F11*G11%</f>
        <v>86.487000000000009</v>
      </c>
      <c r="I11" s="8">
        <v>850</v>
      </c>
      <c r="J11" s="7">
        <v>10</v>
      </c>
      <c r="K11" s="8">
        <f t="shared" ref="K11:K12" si="1">I11*J11%</f>
        <v>85</v>
      </c>
      <c r="L11" s="8">
        <v>870</v>
      </c>
      <c r="M11" s="7">
        <v>10</v>
      </c>
      <c r="N11" s="19">
        <f t="shared" ref="N11" si="2">L11*M11%</f>
        <v>87</v>
      </c>
      <c r="O11" s="19">
        <v>870</v>
      </c>
      <c r="P11" s="7">
        <v>10</v>
      </c>
      <c r="Q11" s="19">
        <f t="shared" ref="Q11:Q12" si="3">O11*P11%</f>
        <v>87</v>
      </c>
      <c r="R11" s="15"/>
    </row>
    <row r="12" spans="1:18" ht="23.25" customHeight="1" x14ac:dyDescent="0.25">
      <c r="A12" s="4" t="s">
        <v>23</v>
      </c>
      <c r="B12" s="8">
        <v>0</v>
      </c>
      <c r="C12" s="7">
        <v>10</v>
      </c>
      <c r="D12" s="8">
        <f>B12*C12%</f>
        <v>0</v>
      </c>
      <c r="E12" s="8">
        <v>0</v>
      </c>
      <c r="F12" s="8">
        <v>0</v>
      </c>
      <c r="G12" s="7">
        <v>10</v>
      </c>
      <c r="H12" s="8">
        <f>E12*G12%+F12*G12%</f>
        <v>0</v>
      </c>
      <c r="I12" s="8">
        <v>0</v>
      </c>
      <c r="J12" s="7">
        <v>10</v>
      </c>
      <c r="K12" s="8">
        <f t="shared" si="1"/>
        <v>0</v>
      </c>
      <c r="L12" s="8">
        <v>0</v>
      </c>
      <c r="M12" s="7">
        <v>10</v>
      </c>
      <c r="N12" s="19">
        <f t="shared" ref="N12" si="4">L12*M12%</f>
        <v>0</v>
      </c>
      <c r="O12" s="19">
        <v>0</v>
      </c>
      <c r="P12" s="7">
        <v>10</v>
      </c>
      <c r="Q12" s="19">
        <f t="shared" si="3"/>
        <v>0</v>
      </c>
      <c r="R12" s="2"/>
    </row>
    <row r="13" spans="1:18" ht="24" customHeight="1" x14ac:dyDescent="0.25"/>
    <row r="14" spans="1:18" ht="24" customHeight="1" x14ac:dyDescent="0.25"/>
  </sheetData>
  <mergeCells count="25">
    <mergeCell ref="O7:O8"/>
    <mergeCell ref="P7:P8"/>
    <mergeCell ref="Q7:Q8"/>
    <mergeCell ref="K7:K8"/>
    <mergeCell ref="L7:L8"/>
    <mergeCell ref="M7:M8"/>
    <mergeCell ref="A4:A8"/>
    <mergeCell ref="I6:K6"/>
    <mergeCell ref="B6:D6"/>
    <mergeCell ref="H7:H8"/>
    <mergeCell ref="L6:N6"/>
    <mergeCell ref="F7:F8"/>
    <mergeCell ref="G7:G8"/>
    <mergeCell ref="N7:N8"/>
    <mergeCell ref="B7:B8"/>
    <mergeCell ref="D7:D8"/>
    <mergeCell ref="C7:C8"/>
    <mergeCell ref="I7:I8"/>
    <mergeCell ref="J7:J8"/>
    <mergeCell ref="E4:H5"/>
    <mergeCell ref="E6:H6"/>
    <mergeCell ref="B4:D5"/>
    <mergeCell ref="I4:Q5"/>
    <mergeCell ref="A1:Q2"/>
    <mergeCell ref="O6:Q6"/>
  </mergeCells>
  <pageMargins left="0.17" right="0.17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2023-11-13T06:35:29Z</dcterms:modified>
</cp:coreProperties>
</file>