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90" yWindow="-120" windowWidth="8775" windowHeight="12450"/>
  </bookViews>
  <sheets>
    <sheet name="Лист1" sheetId="1" r:id="rId1"/>
  </sheets>
  <definedNames>
    <definedName name="_xlnm._FilterDatabase" localSheetId="0" hidden="1">Лист1!$A$1:$O$12</definedName>
  </definedNames>
  <calcPr calcId="145621"/>
</workbook>
</file>

<file path=xl/calcChain.xml><?xml version="1.0" encoding="utf-8"?>
<calcChain xmlns="http://schemas.openxmlformats.org/spreadsheetml/2006/main">
  <c r="L74" i="1" l="1"/>
  <c r="L75" i="1"/>
  <c r="L76" i="1"/>
  <c r="L77" i="1"/>
  <c r="L78" i="1"/>
  <c r="L65" i="1"/>
  <c r="L66" i="1"/>
  <c r="L67" i="1"/>
  <c r="L68" i="1"/>
  <c r="L69" i="1"/>
  <c r="L70" i="1"/>
  <c r="L71" i="1"/>
  <c r="L72" i="1"/>
  <c r="L73" i="1"/>
  <c r="L53" i="1"/>
  <c r="L54" i="1"/>
  <c r="L55" i="1"/>
  <c r="L56" i="1"/>
  <c r="L57" i="1"/>
  <c r="L58" i="1"/>
  <c r="L59" i="1"/>
  <c r="L60" i="1"/>
  <c r="L61" i="1"/>
  <c r="L62" i="1"/>
  <c r="L63" i="1"/>
  <c r="L64" i="1"/>
  <c r="L44" i="1"/>
  <c r="L45" i="1"/>
  <c r="L46" i="1"/>
  <c r="L47" i="1"/>
  <c r="L48" i="1"/>
  <c r="L49" i="1"/>
  <c r="L50" i="1"/>
  <c r="L51" i="1"/>
  <c r="L52" i="1"/>
  <c r="L35" i="1"/>
  <c r="L36" i="1"/>
  <c r="L37" i="1"/>
  <c r="L38" i="1"/>
  <c r="L39" i="1"/>
  <c r="L40" i="1"/>
  <c r="L41" i="1"/>
  <c r="L42" i="1"/>
  <c r="L43" i="1"/>
  <c r="L28" i="1"/>
  <c r="L29" i="1"/>
  <c r="L30" i="1"/>
  <c r="L31" i="1"/>
  <c r="L32" i="1"/>
  <c r="L33" i="1"/>
  <c r="L34" i="1"/>
  <c r="L19" i="1"/>
  <c r="L20" i="1"/>
  <c r="L21" i="1"/>
  <c r="L22" i="1"/>
  <c r="L23" i="1"/>
  <c r="L24" i="1"/>
  <c r="L25" i="1"/>
  <c r="L26" i="1"/>
  <c r="L27" i="1"/>
  <c r="L14" i="1"/>
  <c r="L15" i="1"/>
  <c r="L16" i="1"/>
  <c r="L17" i="1"/>
  <c r="L18" i="1"/>
  <c r="L13" i="1"/>
  <c r="L11" i="1"/>
  <c r="L12" i="1"/>
  <c r="L10" i="1"/>
</calcChain>
</file>

<file path=xl/sharedStrings.xml><?xml version="1.0" encoding="utf-8"?>
<sst xmlns="http://schemas.openxmlformats.org/spreadsheetml/2006/main" count="627" uniqueCount="277">
  <si>
    <t>РЕЕСТР</t>
  </si>
  <si>
    <t>№ п/п</t>
  </si>
  <si>
    <t>Данные о нахождении мест (площадок) накопления ТКО</t>
  </si>
  <si>
    <t>Данные о собственниках мест (площадок) накопления ТКО</t>
  </si>
  <si>
    <t>Данные о технических характеристиках мест (площадок) накопления ТКО</t>
  </si>
  <si>
    <t>Данные об источниках образования ТКО</t>
  </si>
  <si>
    <t>Адрес</t>
  </si>
  <si>
    <t>Географические координаты</t>
  </si>
  <si>
    <t>ОГРН (юр.лица/ИП), паспортные данные (физ.лицо)</t>
  </si>
  <si>
    <t>Фактический адрес (юр.лицо/ИП), адрес по регистрации места жительства (физ.лицо)</t>
  </si>
  <si>
    <t>Тип используемого покрытия</t>
  </si>
  <si>
    <r>
      <t>Площадь, 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</si>
  <si>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Кол-во контейнеров/бункеров</t>
  </si>
  <si>
    <t>Материал контейнера/бункера</t>
  </si>
  <si>
    <t>Объект капитального строительства</t>
  </si>
  <si>
    <t>мест (площадок) накопления твёрдых коммунальных отходов на территории городского округа "город Фокино" Брянской области</t>
  </si>
  <si>
    <t>ул. Крупской д. 7в</t>
  </si>
  <si>
    <t>ул. 1-го Мая д.8</t>
  </si>
  <si>
    <t>ул. 1-го Мая д.2а</t>
  </si>
  <si>
    <t>ул Димитрова д. 5</t>
  </si>
  <si>
    <t>ул. Крупской д. 10</t>
  </si>
  <si>
    <t>ул Калинина д. 28</t>
  </si>
  <si>
    <t>ул Мира д. 29</t>
  </si>
  <si>
    <t>ул Калинина д.18</t>
  </si>
  <si>
    <t>ул Гайдара д. 9</t>
  </si>
  <si>
    <t>ул Гайдара д. 5</t>
  </si>
  <si>
    <t>ул Луначарского д.7</t>
  </si>
  <si>
    <t>ул Луначарского д.3</t>
  </si>
  <si>
    <t xml:space="preserve">ул Островского д1 </t>
  </si>
  <si>
    <t>ул Ленина д.2</t>
  </si>
  <si>
    <t>ул Ленина д.7</t>
  </si>
  <si>
    <t>ул Ленина д.13</t>
  </si>
  <si>
    <t>ул Мира д.11</t>
  </si>
  <si>
    <t>ул Мира д.5</t>
  </si>
  <si>
    <t>ул Мира д.1</t>
  </si>
  <si>
    <t>ул Базарная д. 16а</t>
  </si>
  <si>
    <t>ул Калинина д.4</t>
  </si>
  <si>
    <t>ул Гагарина д.3</t>
  </si>
  <si>
    <t>ул Гагарина д 14а</t>
  </si>
  <si>
    <t>ул. Привокзальная д.1</t>
  </si>
  <si>
    <t>ул. Привокзальная д. 5</t>
  </si>
  <si>
    <t>ул. Фокина д.65</t>
  </si>
  <si>
    <t>ул К.Маркса д.50</t>
  </si>
  <si>
    <t>ул К.Маркса д.43</t>
  </si>
  <si>
    <t>ул К.Маркса д.47</t>
  </si>
  <si>
    <t>ул К.Маркса д.45</t>
  </si>
  <si>
    <t>ул К.Маркса д.39</t>
  </si>
  <si>
    <t>ул К.Маркса д.38</t>
  </si>
  <si>
    <t>ул К.Маркса д.48</t>
  </si>
  <si>
    <t>ул К.Маркса д.35</t>
  </si>
  <si>
    <t>ул К. Маркса д.21</t>
  </si>
  <si>
    <t>ул К. Маркса д.29</t>
  </si>
  <si>
    <t>ул К. Маркса д.3Б</t>
  </si>
  <si>
    <t>ул К. Маркса д.20</t>
  </si>
  <si>
    <t>ул К. Маркса д.16</t>
  </si>
  <si>
    <t>ул К. Маркса д.2</t>
  </si>
  <si>
    <t>ул К. Маркса д.4</t>
  </si>
  <si>
    <t>ул К. Маркса д.6</t>
  </si>
  <si>
    <t>ул К. Маркса д.8</t>
  </si>
  <si>
    <t>ул К. Маркса д.26</t>
  </si>
  <si>
    <t>ул К. Маркса д.31</t>
  </si>
  <si>
    <t>ул К. Маркса д.18</t>
  </si>
  <si>
    <t>ул К. Маркса д.17</t>
  </si>
  <si>
    <t>ул К. Маркса д.32</t>
  </si>
  <si>
    <t>ул К. Маркса д.15</t>
  </si>
  <si>
    <t>ул. Северная д. 19</t>
  </si>
  <si>
    <t>ул. Базарная (район кладбища № 1 )</t>
  </si>
  <si>
    <t xml:space="preserve">район кладбища № 2 </t>
  </si>
  <si>
    <t xml:space="preserve">район кладбища № 3 </t>
  </si>
  <si>
    <t>53.458853, 34.411981</t>
  </si>
  <si>
    <t>53.457719, 34.412661</t>
  </si>
  <si>
    <t>53.455568, 34.413844</t>
  </si>
  <si>
    <t>53.454559, 34.407662</t>
  </si>
  <si>
    <t>53.454386, 34.408363</t>
  </si>
  <si>
    <t>53.455568, 34.418065</t>
  </si>
  <si>
    <t>53.455079, 34.408239</t>
  </si>
  <si>
    <t>53.455845, 34.412693</t>
  </si>
  <si>
    <t>53.458205, 34.413981</t>
  </si>
  <si>
    <t>53.458007, 34.416020</t>
  </si>
  <si>
    <t>53.458385, 34.417917</t>
  </si>
  <si>
    <t>53.458170, 34.417924</t>
  </si>
  <si>
    <t>53.457418, 34.417895</t>
  </si>
  <si>
    <t>53.456310, 34.416216</t>
  </si>
  <si>
    <t>53.455176, 34.411016</t>
  </si>
  <si>
    <t>53.455635, 34.412815</t>
  </si>
  <si>
    <t>53.455312, 34.410748</t>
  </si>
  <si>
    <t>53.454208, 34.411405</t>
  </si>
  <si>
    <t>53.452749, 34.410286</t>
  </si>
  <si>
    <t>53.451795, 34.411842</t>
  </si>
  <si>
    <t>53.454697, 34.413549</t>
  </si>
  <si>
    <t>53.454418, 34.414665</t>
  </si>
  <si>
    <t>53.454757, 34.418124</t>
  </si>
  <si>
    <t>53.453424, 34.418242</t>
  </si>
  <si>
    <t>53.452637, 34.418397</t>
  </si>
  <si>
    <t>53.451683, 34.418451</t>
  </si>
  <si>
    <t>53.450606, 34.417525</t>
  </si>
  <si>
    <t>53.452119, 34.416661</t>
  </si>
  <si>
    <t>53.452619, 34.416602</t>
  </si>
  <si>
    <t>53.453217, 34.416119</t>
  </si>
  <si>
    <t>53.453806, 34.415806</t>
  </si>
  <si>
    <t>53.469039, 34.427112</t>
  </si>
  <si>
    <t>53.470206, 34.423078</t>
  </si>
  <si>
    <t>53.442709, 34.400450</t>
  </si>
  <si>
    <t>53.443348, 34.400862</t>
  </si>
  <si>
    <t>53.441284, 34.399408</t>
  </si>
  <si>
    <t>53.413381, 34.367065</t>
  </si>
  <si>
    <t>53.413803, 34.363707</t>
  </si>
  <si>
    <t>53.415799, 34.364532</t>
  </si>
  <si>
    <t>53.415273, 34.365292</t>
  </si>
  <si>
    <t>53.412490, 34.369812</t>
  </si>
  <si>
    <t>53.412275, 34.370922</t>
  </si>
  <si>
    <t>53.412351, 34.369682</t>
  </si>
  <si>
    <t>53.414736, 34.369094</t>
  </si>
  <si>
    <t>53.415582, 34.371069</t>
  </si>
  <si>
    <t>53.415666, 34.372881</t>
  </si>
  <si>
    <t>53.415903, 34.374503</t>
  </si>
  <si>
    <t>53.416626, 34.375595</t>
  </si>
  <si>
    <t>53.415434, 34.378985</t>
  </si>
  <si>
    <t>53.414601, 34.379650</t>
  </si>
  <si>
    <t>53.413530, 34.380082</t>
  </si>
  <si>
    <t>53.414386, 34.377335</t>
  </si>
  <si>
    <t>53.413405, 34.376391</t>
  </si>
  <si>
    <t>53.413931, 34.374535</t>
  </si>
  <si>
    <t>53.417618  34.368411</t>
  </si>
  <si>
    <t>53.451097, 34.419227</t>
  </si>
  <si>
    <t>53.422383 34.359885</t>
  </si>
  <si>
    <t>53.426115 34.354963</t>
  </si>
  <si>
    <t>Администрация города Фокино</t>
  </si>
  <si>
    <t>г.Фокино, ул.Ленина, д.13</t>
  </si>
  <si>
    <t>Металл</t>
  </si>
  <si>
    <t>Наименование организации-балансодержателя (юр.лицо), ФИО (ИП/физ.лицо)</t>
  </si>
  <si>
    <t xml:space="preserve">фактически размещенных  </t>
  </si>
  <si>
    <t xml:space="preserve">планируемых к размещению </t>
  </si>
  <si>
    <t>Территория (часть территории) городского округа</t>
  </si>
  <si>
    <t>ул. Пушкина30-103</t>
  </si>
  <si>
    <t>ул. Маяковского2-46</t>
  </si>
  <si>
    <t>ул. Пушкина4-71</t>
  </si>
  <si>
    <t>ул. Партизанская 2-47</t>
  </si>
  <si>
    <t>ул. Комсомольская 47-71</t>
  </si>
  <si>
    <t>ул. Челюскина 19-54</t>
  </si>
  <si>
    <t>ул. Свердлова 1г-47</t>
  </si>
  <si>
    <t>ул Дзержинского 2-39</t>
  </si>
  <si>
    <t>ул. Куйбышева 1-55</t>
  </si>
  <si>
    <t>ул. Кирова 2-74</t>
  </si>
  <si>
    <t>ул. Фокина 5-92</t>
  </si>
  <si>
    <t>ул. Рябка 1-47</t>
  </si>
  <si>
    <t>ул. Чапаева 1Б-73</t>
  </si>
  <si>
    <t>ул. Береговая 2-7</t>
  </si>
  <si>
    <t>ул. Лермонтова 1-12</t>
  </si>
  <si>
    <t>ул. Луговая 1-16</t>
  </si>
  <si>
    <t>ул. Гоголя 8-16</t>
  </si>
  <si>
    <t>ул. Ломоносова 3-37</t>
  </si>
  <si>
    <t>ул. Пионерская 3-44</t>
  </si>
  <si>
    <t>ул. Комсомольская 5-45</t>
  </si>
  <si>
    <t>ул. Скрябина 1-69</t>
  </si>
  <si>
    <t>пер. Скрябина 2-10</t>
  </si>
  <si>
    <t>ул. Головачева 2-25</t>
  </si>
  <si>
    <t>53.464901,34.461311-53.461718,34.445908</t>
  </si>
  <si>
    <t>53.461501,34.448423-53.464514,34.440709</t>
  </si>
  <si>
    <t>53.464418,34.439205-53.465731,34.426909</t>
  </si>
  <si>
    <t>53.465603,34.425642-53.459813,34.421625</t>
  </si>
  <si>
    <t>53.464323,34.421010-53.467520,34.421935</t>
  </si>
  <si>
    <t>53.468214,34.424236-53.472920,34.413612</t>
  </si>
  <si>
    <t>53.466812,34.414118-53.461636,34.413218</t>
  </si>
  <si>
    <t>53.461517,34.411838-53.468008,34.412706</t>
  </si>
  <si>
    <t>53.469725,34.409631-53.467005,34.418314</t>
  </si>
  <si>
    <t>53.466621,34.418415-53.458812,34.417962</t>
  </si>
  <si>
    <t>53.449312,34.399709-53.440216,34.396514</t>
  </si>
  <si>
    <t>53.416508,34.376414-53.425245,34.375006</t>
  </si>
  <si>
    <t>53.423805,34.377206-53.423212,34.377702</t>
  </si>
  <si>
    <t>53.424431,34.371518-53.421731,34.371016</t>
  </si>
  <si>
    <t>53.425102,34.373102-53.424506,34.371805</t>
  </si>
  <si>
    <t>53.421812,34.371052-53.421834,34.372801</t>
  </si>
  <si>
    <t>53.422605,34.372523-53.423816,34.371535</t>
  </si>
  <si>
    <t>53.465602,34.424018-53.460112,34,420614</t>
  </si>
  <si>
    <t>53.460423,34.419812-53.467520,34.421935</t>
  </si>
  <si>
    <t>53.466502,34.415812-53.458632,34415211</t>
  </si>
  <si>
    <t>53.467323,34.412614-53.466625,34.415625</t>
  </si>
  <si>
    <t>53,468715,34.409712-53.463314,34.408336</t>
  </si>
  <si>
    <t>ул. Крупской д. 6</t>
  </si>
  <si>
    <t>ул. Гайдара д.1</t>
  </si>
  <si>
    <t>ул. 1-го Мая 13</t>
  </si>
  <si>
    <t>ул Мира д. 31</t>
  </si>
  <si>
    <t>ул Мира д. 27</t>
  </si>
  <si>
    <t xml:space="preserve">ул Мира д. 19  </t>
  </si>
  <si>
    <t>ул Ленина д.16</t>
  </si>
  <si>
    <t>ул Мира д.17</t>
  </si>
  <si>
    <t>ул Калинина д.6</t>
  </si>
  <si>
    <t>ул Калинина д.7</t>
  </si>
  <si>
    <t>ул Гагарина д.11</t>
  </si>
  <si>
    <t>Заводская д.12</t>
  </si>
  <si>
    <t>ул К.Маркса д.37</t>
  </si>
  <si>
    <t>Заводская д.2</t>
  </si>
  <si>
    <t xml:space="preserve">Бесконтейнерный вывоз ТКО </t>
  </si>
  <si>
    <t>бетонная плита</t>
  </si>
  <si>
    <t>ул. Крупской д.7в, д.5а, д.9, д.7</t>
  </si>
  <si>
    <t>ул. Крупской д.6, д.5</t>
  </si>
  <si>
    <t>ул. Гайдара д.1, д.2, д.3</t>
  </si>
  <si>
    <t>ул. 1-го Мая д.8, д.6,д.10</t>
  </si>
  <si>
    <t>ул. 1-го Мая д.2а, д.2, д.4</t>
  </si>
  <si>
    <t>ул. 1-го Мая д.19, д.17, д.21, д.23</t>
  </si>
  <si>
    <t>ул. 1-го Мая д.13, д.1, д.3, д.5, д.7, д.9, д.11, д.15</t>
  </si>
  <si>
    <t>ул Димитрова д.5, д. 2, д.4, д.6, д.8, МБОУ ДСКВ "Теремок"</t>
  </si>
  <si>
    <t>ул. Крупской д.10, д.12, ул.Калинина д.21, МБОУ СОШ №1 г.Фокино</t>
  </si>
  <si>
    <t>ул.Калинина д.28, д.26, д.24, д.16, д.17, ул.Крупской д.14</t>
  </si>
  <si>
    <t>ул Мира д.31, ул.Крупской д.16</t>
  </si>
  <si>
    <t>ул Мира д.29, д.30, д.32, ул.Кирова д.15, д.17, д.19, ИП Гроленкова</t>
  </si>
  <si>
    <t>ул Мира д.27, д.25, д.23, д.28, д.26, д.24, д.22</t>
  </si>
  <si>
    <t xml:space="preserve">ул Мира д.19, д.21, д.20, д.18, д.16 </t>
  </si>
  <si>
    <t>ул Калинина д.18, д.22, д.20, ул.Гайдара д.11, АО "Агроторг"(магазин "Пяторочка")</t>
  </si>
  <si>
    <t>ул Гайдара д.9, ул.Калинина д.13, д.15</t>
  </si>
  <si>
    <t>ул Гайдара д.5, пл.Ленина д.1, МБОУ ДОД "ФЦДТ"</t>
  </si>
  <si>
    <t>ул Луначарского д.7, д.9</t>
  </si>
  <si>
    <t>ул Луначарского д.3, д.1, ул.Островского д.6, д.8, ИП Симакова, ИП Сергутина Е.В., ИМ Смоян С.М.</t>
  </si>
  <si>
    <t>ул Островского д.1, д.5, д.2, д.4</t>
  </si>
  <si>
    <t>ул Ленина д.2, д.1, д.3, д.4, ПАО "Сбербанк России"</t>
  </si>
  <si>
    <t>ул Ленина д.7, д.5, д.6, д.8, д.9, д.10</t>
  </si>
  <si>
    <t>ул Ленина д.13, д.11, д.15, ул.Луначарского д.2</t>
  </si>
  <si>
    <t>ул Ленина д.16, д.12,д.14,ул.Калинина д.9, ФГУП "Почта России", ИП Яшкина З.В.</t>
  </si>
  <si>
    <t>ул Мира д.17, д.14,д.15, МАУК "КДЦ", ИП Клачкова Т.Ф.</t>
  </si>
  <si>
    <t>ул Мира д.11, д.9, д.10, д.12, д.13, ГКУ "Центр занятости населения г.Дятьково"</t>
  </si>
  <si>
    <t>ул Мира д.5, д.6, д.7, д.8</t>
  </si>
  <si>
    <t>ул Мира д.1, д.2, д.3, д.4</t>
  </si>
  <si>
    <t>ул Калинина д.4, д.1, д.2, д.3</t>
  </si>
  <si>
    <t>ул Калинина д.6, д.8</t>
  </si>
  <si>
    <t>ул Калинина д.7, д.5</t>
  </si>
  <si>
    <t>ул Гагарина д.11, д.7, ул.Калинина д.10, ООО "Гермес", ИП Баходиров Р.Д.</t>
  </si>
  <si>
    <t>ул Гагарина д.3, д.5, д.1</t>
  </si>
  <si>
    <t>ул Гагарина д 14а, МУП "МКФ", АО "Газпром газораспределение Брянск"</t>
  </si>
  <si>
    <t>Заводская д.12, д.13, д.14, д.15, д.16, д.17, д.18, д.19, д.20</t>
  </si>
  <si>
    <t>Заводская д.23, д.26, д.25, д.24, д.22, д.21, д.4, д.5, д.6, д.7, д.8, д.9, д.10, д.11</t>
  </si>
  <si>
    <t>Заводская д.1, д.2</t>
  </si>
  <si>
    <t>ул. Привокзальная д.1, д.2, д.4</t>
  </si>
  <si>
    <t>ул К.Маркса д.50, д.49, ИП Королева Е.Н.</t>
  </si>
  <si>
    <t>ул К.Маркса д.45, д.41, ИП Кузнецов А.М.</t>
  </si>
  <si>
    <t>ул К.Маркса д.37, д.30, МБДОУ ДСКВ "Дельфин"</t>
  </si>
  <si>
    <t>ул К.Маркса д.48, д.52</t>
  </si>
  <si>
    <t>ул К.Маркса д.35, д.24, д.25, д.40, д.42, д.27, ул.Зверева д.33, МБУ "ФСОШ №3"</t>
  </si>
  <si>
    <t>ул К. Маркса д.21, д.22, д.23, д.28</t>
  </si>
  <si>
    <t>ул К. Маркса д.29, МБДОУ ДСКВ "Тополек"</t>
  </si>
  <si>
    <t>ул К. Маркса д.3Б, ИП Шашкова</t>
  </si>
  <si>
    <t>ул К. Маркса д.20, д.34</t>
  </si>
  <si>
    <t>ул К. Маркса д.2, ФГУП "Почта России", ИП Щетинская И.В., ПАО "Сбербанк России", ИП Донец Н.Д.</t>
  </si>
  <si>
    <t>ул К. Маркса д.4, д.5</t>
  </si>
  <si>
    <t>ул К. Маркса д.6, д.7, ООО "Пятерочка"</t>
  </si>
  <si>
    <t>ул К. Маркса д.8, д.9</t>
  </si>
  <si>
    <t>ул К. Маркса д.26, д.1, д.10, МБОУ "ФСОШ№2"</t>
  </si>
  <si>
    <t>ул К. Маркса д.31, д.11, д.19</t>
  </si>
  <si>
    <t>ул К. Маркса д.18, ООО "Дентал", ООО "Алиса"</t>
  </si>
  <si>
    <t>ул К. Маркса д.17, МО МВД, ИП Охотв Н.А.</t>
  </si>
  <si>
    <t>ул К. Маркса д.32, д.36</t>
  </si>
  <si>
    <t>ул К. Маркса д.15, д.14, ИП Глухов С.С.</t>
  </si>
  <si>
    <t>ул. Северная д. 19, д.18</t>
  </si>
  <si>
    <t xml:space="preserve">Схема размещения </t>
  </si>
  <si>
    <t>www.admfokino.ru</t>
  </si>
  <si>
    <r>
      <t>Общий объем контейнеров/ бункеров,  м</t>
    </r>
    <r>
      <rPr>
        <vertAlign val="superscript"/>
        <sz val="11"/>
        <color rgb="FF000000"/>
        <rFont val="Times New Roman"/>
        <family val="1"/>
        <charset val="204"/>
      </rPr>
      <t>3</t>
    </r>
  </si>
  <si>
    <t>г.Фокино, ул.Ленина, д.14</t>
  </si>
  <si>
    <t>г.Фокино, ул.Ленина, д.15</t>
  </si>
  <si>
    <t>г.Фокино, ул.Ленина, д.16</t>
  </si>
  <si>
    <t>Утверждено Постановлением администрации г.Фокино от 31.07.2019 г. №491-П</t>
  </si>
  <si>
    <t>Приложение к Постановлению администрации г.Фокино от 31.07.2019 г. №491-П</t>
  </si>
  <si>
    <t>ул К.Маркса д.43,д.46, д.44, МБДОУ ДСКВ "Лесная Сказка"</t>
  </si>
  <si>
    <t>ул. 1-го Мая 23</t>
  </si>
  <si>
    <t>53.456342, 34.409203</t>
  </si>
  <si>
    <t>Заводская д.26</t>
  </si>
  <si>
    <t>53.468436 34.427583</t>
  </si>
  <si>
    <t>53,425102,34.373102-53.424506,34.371805</t>
  </si>
  <si>
    <t>53.413308, 34.376447</t>
  </si>
  <si>
    <t>53.415857, 34.373630</t>
  </si>
  <si>
    <t>53.414504, 34.373261</t>
  </si>
  <si>
    <t>53.414416, 34.372695</t>
  </si>
  <si>
    <t>53.413093, 34.369990</t>
  </si>
  <si>
    <t>53.415480, 34.371694</t>
  </si>
  <si>
    <t>53.452106, 34.413388</t>
  </si>
  <si>
    <t>53.453103, 34.414673</t>
  </si>
  <si>
    <t>53.452954, 34.412551</t>
  </si>
  <si>
    <t>на 28.02.2022г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</si>
</sst>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General"/>
  </numFmts>
  <fonts count="2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Border="0" applyProtection="0"/>
    <xf numFmtId="0" fontId="8" fillId="0" borderId="0"/>
    <xf numFmtId="0" fontId="8" fillId="0" borderId="0" applyBorder="0" applyProtection="0"/>
    <xf numFmtId="0" fontId="9" fillId="0" borderId="0" applyBorder="0" applyProtection="0"/>
    <xf numFmtId="0" fontId="4" fillId="0" borderId="0" applyBorder="0" applyProtection="0"/>
    <xf numFmtId="165" fontId="9" fillId="0" borderId="0"/>
    <xf numFmtId="0" fontId="4" fillId="0" borderId="0" applyBorder="0" applyProtection="0"/>
    <xf numFmtId="0" fontId="11" fillId="0" borderId="0"/>
    <xf numFmtId="0" fontId="4" fillId="0" borderId="0"/>
  </cellStyleXfs>
  <cellXfs count="6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5" fillId="2" borderId="9" xfId="9" applyFont="1" applyFill="1" applyBorder="1" applyAlignment="1">
      <alignment horizontal="center" vertical="top" wrapText="1"/>
    </xf>
    <xf numFmtId="0" fontId="15" fillId="2" borderId="10" xfId="9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8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</cellXfs>
  <cellStyles count="10">
    <cellStyle name="Excel Built-in Normal" xfId="6"/>
    <cellStyle name="Excel Built-in Normal 2" xfId="4"/>
    <cellStyle name="Обычный" xfId="0" builtinId="0"/>
    <cellStyle name="Обычный 2" xfId="1"/>
    <cellStyle name="Обычный 3" xfId="8"/>
    <cellStyle name="Обычный 3 2" xfId="5"/>
    <cellStyle name="Обычный 4" xfId="2"/>
    <cellStyle name="Обычный 5" xfId="3"/>
    <cellStyle name="Обычный 6" xfId="7"/>
    <cellStyle name="Обычн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4"/>
  <sheetViews>
    <sheetView tabSelected="1" topLeftCell="A74" zoomScale="110" zoomScaleNormal="110" workbookViewId="0">
      <selection activeCell="I2" sqref="I2"/>
    </sheetView>
  </sheetViews>
  <sheetFormatPr defaultColWidth="9.140625" defaultRowHeight="15" x14ac:dyDescent="0.25"/>
  <cols>
    <col min="1" max="1" width="5.28515625" style="5" customWidth="1"/>
    <col min="2" max="2" width="23.140625" style="5" customWidth="1"/>
    <col min="3" max="3" width="12.42578125" style="5" customWidth="1"/>
    <col min="4" max="4" width="12" style="5" customWidth="1"/>
    <col min="5" max="5" width="20.5703125" style="5" customWidth="1"/>
    <col min="6" max="6" width="18.5703125" style="5" customWidth="1"/>
    <col min="7" max="7" width="19.28515625" style="5" customWidth="1"/>
    <col min="8" max="8" width="11" style="5" bestFit="1" customWidth="1"/>
    <col min="9" max="9" width="10.140625" style="5" customWidth="1"/>
    <col min="10" max="10" width="12" style="5" customWidth="1"/>
    <col min="11" max="11" width="12.42578125" style="5" customWidth="1"/>
    <col min="12" max="12" width="13.85546875" style="5" customWidth="1"/>
    <col min="13" max="13" width="11.140625" style="5" customWidth="1"/>
    <col min="14" max="14" width="9.28515625" style="5" bestFit="1" customWidth="1"/>
    <col min="15" max="15" width="30" style="5" customWidth="1"/>
    <col min="16" max="16384" width="9.140625" style="5"/>
  </cols>
  <sheetData>
    <row r="1" spans="1:17" s="1" customFormat="1" ht="4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58" t="s">
        <v>260</v>
      </c>
      <c r="M1" s="58"/>
      <c r="N1" s="58"/>
      <c r="O1" s="58"/>
    </row>
    <row r="2" spans="1:17" s="1" customFormat="1" ht="56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58" t="s">
        <v>259</v>
      </c>
      <c r="M2" s="58"/>
      <c r="N2" s="58"/>
      <c r="O2" s="58"/>
    </row>
    <row r="3" spans="1:17" s="1" customFormat="1" ht="22.5" customHeight="1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7" s="1" customFormat="1" ht="48" customHeight="1" x14ac:dyDescent="0.25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Q4" s="42"/>
    </row>
    <row r="5" spans="1:17" s="1" customFormat="1" ht="19.5" customHeight="1" x14ac:dyDescent="0.25">
      <c r="A5" s="64" t="s">
        <v>276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Q5" s="42"/>
    </row>
    <row r="6" spans="1:17" s="1" customFormat="1" ht="34.5" customHeight="1" x14ac:dyDescent="0.25">
      <c r="A6" s="53" t="s">
        <v>1</v>
      </c>
      <c r="B6" s="60" t="s">
        <v>2</v>
      </c>
      <c r="C6" s="61"/>
      <c r="D6" s="62"/>
      <c r="E6" s="53" t="s">
        <v>3</v>
      </c>
      <c r="F6" s="53"/>
      <c r="G6" s="53"/>
      <c r="H6" s="60" t="s">
        <v>4</v>
      </c>
      <c r="I6" s="61"/>
      <c r="J6" s="61"/>
      <c r="K6" s="61"/>
      <c r="L6" s="61"/>
      <c r="M6" s="62"/>
      <c r="N6" s="53" t="s">
        <v>5</v>
      </c>
      <c r="O6" s="53"/>
      <c r="Q6" s="42"/>
    </row>
    <row r="7" spans="1:17" s="1" customFormat="1" ht="34.5" customHeight="1" x14ac:dyDescent="0.25">
      <c r="A7" s="53"/>
      <c r="B7" s="53" t="s">
        <v>6</v>
      </c>
      <c r="C7" s="51" t="s">
        <v>7</v>
      </c>
      <c r="D7" s="56" t="s">
        <v>253</v>
      </c>
      <c r="E7" s="56" t="s">
        <v>130</v>
      </c>
      <c r="F7" s="56" t="s">
        <v>8</v>
      </c>
      <c r="G7" s="56" t="s">
        <v>9</v>
      </c>
      <c r="H7" s="56" t="s">
        <v>10</v>
      </c>
      <c r="I7" s="54" t="s">
        <v>11</v>
      </c>
      <c r="J7" s="60" t="s">
        <v>12</v>
      </c>
      <c r="K7" s="62"/>
      <c r="L7" s="54" t="s">
        <v>255</v>
      </c>
      <c r="M7" s="56" t="s">
        <v>13</v>
      </c>
      <c r="N7" s="56" t="s">
        <v>14</v>
      </c>
      <c r="O7" s="56" t="s">
        <v>133</v>
      </c>
      <c r="Q7" s="42"/>
    </row>
    <row r="8" spans="1:17" s="1" customFormat="1" ht="53.25" customHeight="1" x14ac:dyDescent="0.25">
      <c r="A8" s="53"/>
      <c r="B8" s="53"/>
      <c r="C8" s="52"/>
      <c r="D8" s="57"/>
      <c r="E8" s="57"/>
      <c r="F8" s="57"/>
      <c r="G8" s="57"/>
      <c r="H8" s="57"/>
      <c r="I8" s="55"/>
      <c r="J8" s="16" t="s">
        <v>131</v>
      </c>
      <c r="K8" s="17" t="s">
        <v>132</v>
      </c>
      <c r="L8" s="55"/>
      <c r="M8" s="57"/>
      <c r="N8" s="57"/>
      <c r="O8" s="57"/>
      <c r="Q8" s="42"/>
    </row>
    <row r="9" spans="1:17" x14ac:dyDescent="0.25">
      <c r="A9" s="4">
        <v>1</v>
      </c>
      <c r="B9" s="4">
        <v>2</v>
      </c>
      <c r="C9" s="4">
        <v>3</v>
      </c>
      <c r="D9" s="31">
        <v>4</v>
      </c>
      <c r="E9" s="4">
        <v>5</v>
      </c>
      <c r="F9" s="4">
        <v>6</v>
      </c>
      <c r="G9" s="8">
        <v>7</v>
      </c>
      <c r="H9" s="4">
        <v>8</v>
      </c>
      <c r="I9" s="4">
        <v>9</v>
      </c>
      <c r="J9" s="4">
        <v>10</v>
      </c>
      <c r="K9" s="15">
        <v>11</v>
      </c>
      <c r="L9" s="4">
        <v>12</v>
      </c>
      <c r="M9" s="4">
        <v>13</v>
      </c>
      <c r="N9" s="4">
        <v>14</v>
      </c>
      <c r="O9" s="4">
        <v>15</v>
      </c>
    </row>
    <row r="10" spans="1:17" ht="30" x14ac:dyDescent="0.25">
      <c r="A10" s="40">
        <v>1</v>
      </c>
      <c r="B10" s="37" t="s">
        <v>16</v>
      </c>
      <c r="C10" s="10" t="s">
        <v>69</v>
      </c>
      <c r="D10" s="10" t="s">
        <v>254</v>
      </c>
      <c r="E10" s="2" t="s">
        <v>127</v>
      </c>
      <c r="F10" s="6">
        <v>1033203000885</v>
      </c>
      <c r="G10" s="6" t="s">
        <v>128</v>
      </c>
      <c r="H10" s="2" t="s">
        <v>194</v>
      </c>
      <c r="I10" s="38">
        <v>30</v>
      </c>
      <c r="J10" s="12">
        <v>2</v>
      </c>
      <c r="K10" s="12">
        <v>0</v>
      </c>
      <c r="L10" s="3">
        <f>0.75*J10</f>
        <v>1.5</v>
      </c>
      <c r="M10" s="3" t="s">
        <v>129</v>
      </c>
      <c r="N10" s="2">
        <v>0</v>
      </c>
      <c r="O10" s="37" t="s">
        <v>195</v>
      </c>
    </row>
    <row r="11" spans="1:17" ht="30" x14ac:dyDescent="0.25">
      <c r="A11" s="40">
        <v>2</v>
      </c>
      <c r="B11" s="37" t="s">
        <v>179</v>
      </c>
      <c r="C11" s="10" t="s">
        <v>70</v>
      </c>
      <c r="D11" s="10" t="s">
        <v>254</v>
      </c>
      <c r="E11" s="2" t="s">
        <v>127</v>
      </c>
      <c r="F11" s="6">
        <v>1033203000885</v>
      </c>
      <c r="G11" s="6" t="s">
        <v>128</v>
      </c>
      <c r="H11" s="2" t="s">
        <v>194</v>
      </c>
      <c r="I11" s="38">
        <v>30</v>
      </c>
      <c r="J11" s="12">
        <v>2</v>
      </c>
      <c r="K11" s="12">
        <v>0</v>
      </c>
      <c r="L11" s="3">
        <f t="shared" ref="L11:L74" si="0">0.75*J11</f>
        <v>1.5</v>
      </c>
      <c r="M11" s="3" t="s">
        <v>129</v>
      </c>
      <c r="N11" s="2">
        <v>0</v>
      </c>
      <c r="O11" s="37" t="s">
        <v>196</v>
      </c>
    </row>
    <row r="12" spans="1:17" ht="30" x14ac:dyDescent="0.25">
      <c r="A12" s="40">
        <v>3</v>
      </c>
      <c r="B12" s="37" t="s">
        <v>180</v>
      </c>
      <c r="C12" s="10" t="s">
        <v>71</v>
      </c>
      <c r="D12" s="10" t="s">
        <v>254</v>
      </c>
      <c r="E12" s="2" t="s">
        <v>127</v>
      </c>
      <c r="F12" s="6">
        <v>1033203000885</v>
      </c>
      <c r="G12" s="6" t="s">
        <v>128</v>
      </c>
      <c r="H12" s="2" t="s">
        <v>194</v>
      </c>
      <c r="I12" s="38">
        <v>30</v>
      </c>
      <c r="J12" s="12">
        <v>2</v>
      </c>
      <c r="K12" s="12">
        <v>0</v>
      </c>
      <c r="L12" s="3">
        <f t="shared" si="0"/>
        <v>1.5</v>
      </c>
      <c r="M12" s="3" t="s">
        <v>129</v>
      </c>
      <c r="N12" s="2">
        <v>0</v>
      </c>
      <c r="O12" s="37" t="s">
        <v>197</v>
      </c>
    </row>
    <row r="13" spans="1:17" ht="30" x14ac:dyDescent="0.25">
      <c r="A13" s="41">
        <v>4</v>
      </c>
      <c r="B13" s="37" t="s">
        <v>17</v>
      </c>
      <c r="C13" s="11" t="s">
        <v>72</v>
      </c>
      <c r="D13" s="11" t="s">
        <v>254</v>
      </c>
      <c r="E13" s="2" t="s">
        <v>127</v>
      </c>
      <c r="F13" s="6">
        <v>1033203000885</v>
      </c>
      <c r="G13" s="6" t="s">
        <v>128</v>
      </c>
      <c r="H13" s="2" t="s">
        <v>194</v>
      </c>
      <c r="I13" s="38">
        <v>24</v>
      </c>
      <c r="J13" s="12">
        <v>1</v>
      </c>
      <c r="K13" s="12">
        <v>0</v>
      </c>
      <c r="L13" s="3">
        <f t="shared" si="0"/>
        <v>0.75</v>
      </c>
      <c r="M13" s="3" t="s">
        <v>129</v>
      </c>
      <c r="N13" s="2">
        <v>0</v>
      </c>
      <c r="O13" s="37" t="s">
        <v>198</v>
      </c>
    </row>
    <row r="14" spans="1:17" ht="30" x14ac:dyDescent="0.25">
      <c r="A14" s="7">
        <v>5</v>
      </c>
      <c r="B14" s="37" t="s">
        <v>18</v>
      </c>
      <c r="C14" s="11" t="s">
        <v>73</v>
      </c>
      <c r="D14" s="11" t="s">
        <v>254</v>
      </c>
      <c r="E14" s="2" t="s">
        <v>127</v>
      </c>
      <c r="F14" s="6">
        <v>1033203000885</v>
      </c>
      <c r="G14" s="6" t="s">
        <v>128</v>
      </c>
      <c r="H14" s="2" t="s">
        <v>194</v>
      </c>
      <c r="I14" s="38">
        <v>24</v>
      </c>
      <c r="J14" s="12">
        <v>2</v>
      </c>
      <c r="K14" s="12">
        <v>0</v>
      </c>
      <c r="L14" s="3">
        <f t="shared" si="0"/>
        <v>1.5</v>
      </c>
      <c r="M14" s="3" t="s">
        <v>129</v>
      </c>
      <c r="N14" s="2">
        <v>0</v>
      </c>
      <c r="O14" s="37" t="s">
        <v>199</v>
      </c>
    </row>
    <row r="15" spans="1:17" ht="30" x14ac:dyDescent="0.25">
      <c r="A15" s="7">
        <v>6</v>
      </c>
      <c r="B15" s="37" t="s">
        <v>262</v>
      </c>
      <c r="C15" s="11" t="s">
        <v>263</v>
      </c>
      <c r="D15" s="11" t="s">
        <v>254</v>
      </c>
      <c r="E15" s="2" t="s">
        <v>127</v>
      </c>
      <c r="F15" s="6">
        <v>1033203000885</v>
      </c>
      <c r="G15" s="6" t="s">
        <v>128</v>
      </c>
      <c r="H15" s="2" t="s">
        <v>194</v>
      </c>
      <c r="I15" s="38">
        <v>30</v>
      </c>
      <c r="J15" s="12">
        <v>2</v>
      </c>
      <c r="K15" s="12">
        <v>0</v>
      </c>
      <c r="L15" s="3">
        <f t="shared" si="0"/>
        <v>1.5</v>
      </c>
      <c r="M15" s="3" t="s">
        <v>129</v>
      </c>
      <c r="N15" s="2">
        <v>0</v>
      </c>
      <c r="O15" s="37" t="s">
        <v>200</v>
      </c>
    </row>
    <row r="16" spans="1:17" ht="39" customHeight="1" x14ac:dyDescent="0.25">
      <c r="A16" s="7">
        <v>7</v>
      </c>
      <c r="B16" s="37" t="s">
        <v>181</v>
      </c>
      <c r="C16" s="11" t="s">
        <v>75</v>
      </c>
      <c r="D16" s="11" t="s">
        <v>254</v>
      </c>
      <c r="E16" s="2" t="s">
        <v>127</v>
      </c>
      <c r="F16" s="6">
        <v>1033203000885</v>
      </c>
      <c r="G16" s="6" t="s">
        <v>128</v>
      </c>
      <c r="H16" s="2" t="s">
        <v>194</v>
      </c>
      <c r="I16" s="38">
        <v>30</v>
      </c>
      <c r="J16" s="28">
        <v>3</v>
      </c>
      <c r="K16" s="12">
        <v>0</v>
      </c>
      <c r="L16" s="3">
        <f t="shared" si="0"/>
        <v>2.25</v>
      </c>
      <c r="M16" s="3" t="s">
        <v>129</v>
      </c>
      <c r="N16" s="2">
        <v>0</v>
      </c>
      <c r="O16" s="37" t="s">
        <v>201</v>
      </c>
    </row>
    <row r="17" spans="1:15" ht="44.25" customHeight="1" x14ac:dyDescent="0.25">
      <c r="A17" s="7">
        <v>8</v>
      </c>
      <c r="B17" s="37" t="s">
        <v>19</v>
      </c>
      <c r="C17" s="10" t="s">
        <v>76</v>
      </c>
      <c r="D17" s="11" t="s">
        <v>254</v>
      </c>
      <c r="E17" s="2" t="s">
        <v>127</v>
      </c>
      <c r="F17" s="6">
        <v>1033203000885</v>
      </c>
      <c r="G17" s="6" t="s">
        <v>128</v>
      </c>
      <c r="H17" s="2" t="s">
        <v>194</v>
      </c>
      <c r="I17" s="38">
        <v>24</v>
      </c>
      <c r="J17" s="12">
        <v>2</v>
      </c>
      <c r="K17" s="12">
        <v>0</v>
      </c>
      <c r="L17" s="3">
        <f t="shared" si="0"/>
        <v>1.5</v>
      </c>
      <c r="M17" s="3" t="s">
        <v>129</v>
      </c>
      <c r="N17" s="2">
        <v>0</v>
      </c>
      <c r="O17" s="37" t="s">
        <v>202</v>
      </c>
    </row>
    <row r="18" spans="1:15" ht="48.75" customHeight="1" x14ac:dyDescent="0.25">
      <c r="A18" s="7">
        <v>9</v>
      </c>
      <c r="B18" s="37" t="s">
        <v>20</v>
      </c>
      <c r="C18" s="10" t="s">
        <v>77</v>
      </c>
      <c r="D18" s="11" t="s">
        <v>254</v>
      </c>
      <c r="E18" s="2" t="s">
        <v>127</v>
      </c>
      <c r="F18" s="6">
        <v>1033203000885</v>
      </c>
      <c r="G18" s="6" t="s">
        <v>128</v>
      </c>
      <c r="H18" s="2" t="s">
        <v>194</v>
      </c>
      <c r="I18" s="38">
        <v>40</v>
      </c>
      <c r="J18" s="13">
        <v>2</v>
      </c>
      <c r="K18" s="12">
        <v>0</v>
      </c>
      <c r="L18" s="3">
        <f t="shared" si="0"/>
        <v>1.5</v>
      </c>
      <c r="M18" s="3" t="s">
        <v>129</v>
      </c>
      <c r="N18" s="2">
        <v>0</v>
      </c>
      <c r="O18" s="37" t="s">
        <v>203</v>
      </c>
    </row>
    <row r="19" spans="1:15" ht="30" x14ac:dyDescent="0.25">
      <c r="A19" s="7">
        <v>10</v>
      </c>
      <c r="B19" s="37" t="s">
        <v>21</v>
      </c>
      <c r="C19" s="10" t="s">
        <v>78</v>
      </c>
      <c r="D19" s="11" t="s">
        <v>254</v>
      </c>
      <c r="E19" s="2" t="s">
        <v>127</v>
      </c>
      <c r="F19" s="6">
        <v>1033203000885</v>
      </c>
      <c r="G19" s="6" t="s">
        <v>128</v>
      </c>
      <c r="H19" s="2" t="s">
        <v>194</v>
      </c>
      <c r="I19" s="38">
        <v>30</v>
      </c>
      <c r="J19" s="13">
        <v>2</v>
      </c>
      <c r="K19" s="12">
        <v>0</v>
      </c>
      <c r="L19" s="3">
        <f t="shared" si="0"/>
        <v>1.5</v>
      </c>
      <c r="M19" s="3" t="s">
        <v>129</v>
      </c>
      <c r="N19" s="2">
        <v>0</v>
      </c>
      <c r="O19" s="37" t="s">
        <v>204</v>
      </c>
    </row>
    <row r="20" spans="1:15" ht="30" x14ac:dyDescent="0.25">
      <c r="A20" s="7">
        <v>11</v>
      </c>
      <c r="B20" s="37" t="s">
        <v>182</v>
      </c>
      <c r="C20" s="10" t="s">
        <v>79</v>
      </c>
      <c r="D20" s="11" t="s">
        <v>254</v>
      </c>
      <c r="E20" s="2" t="s">
        <v>127</v>
      </c>
      <c r="F20" s="6">
        <v>1033203000885</v>
      </c>
      <c r="G20" s="6" t="s">
        <v>128</v>
      </c>
      <c r="H20" s="2" t="s">
        <v>194</v>
      </c>
      <c r="I20" s="38">
        <v>24</v>
      </c>
      <c r="J20" s="13">
        <v>2</v>
      </c>
      <c r="K20" s="12">
        <v>0</v>
      </c>
      <c r="L20" s="3">
        <f t="shared" si="0"/>
        <v>1.5</v>
      </c>
      <c r="M20" s="3" t="s">
        <v>129</v>
      </c>
      <c r="N20" s="2">
        <v>0</v>
      </c>
      <c r="O20" s="37" t="s">
        <v>205</v>
      </c>
    </row>
    <row r="21" spans="1:15" ht="51" customHeight="1" x14ac:dyDescent="0.25">
      <c r="A21" s="7">
        <v>12</v>
      </c>
      <c r="B21" s="37" t="s">
        <v>22</v>
      </c>
      <c r="C21" s="10" t="s">
        <v>80</v>
      </c>
      <c r="D21" s="11" t="s">
        <v>254</v>
      </c>
      <c r="E21" s="2" t="s">
        <v>127</v>
      </c>
      <c r="F21" s="6">
        <v>1033203000885</v>
      </c>
      <c r="G21" s="6" t="s">
        <v>128</v>
      </c>
      <c r="H21" s="2" t="s">
        <v>194</v>
      </c>
      <c r="I21" s="38">
        <v>24</v>
      </c>
      <c r="J21" s="13">
        <v>2</v>
      </c>
      <c r="K21" s="12">
        <v>0</v>
      </c>
      <c r="L21" s="3">
        <f t="shared" si="0"/>
        <v>1.5</v>
      </c>
      <c r="M21" s="3" t="s">
        <v>129</v>
      </c>
      <c r="N21" s="2">
        <v>0</v>
      </c>
      <c r="O21" s="37" t="s">
        <v>206</v>
      </c>
    </row>
    <row r="22" spans="1:15" ht="30" x14ac:dyDescent="0.25">
      <c r="A22" s="7">
        <v>13</v>
      </c>
      <c r="B22" s="37" t="s">
        <v>183</v>
      </c>
      <c r="C22" s="10" t="s">
        <v>81</v>
      </c>
      <c r="D22" s="11" t="s">
        <v>254</v>
      </c>
      <c r="E22" s="2" t="s">
        <v>127</v>
      </c>
      <c r="F22" s="6">
        <v>1033203000885</v>
      </c>
      <c r="G22" s="6" t="s">
        <v>128</v>
      </c>
      <c r="H22" s="2" t="s">
        <v>194</v>
      </c>
      <c r="I22" s="38">
        <v>24</v>
      </c>
      <c r="J22" s="13">
        <v>2</v>
      </c>
      <c r="K22" s="12">
        <v>0</v>
      </c>
      <c r="L22" s="3">
        <f t="shared" si="0"/>
        <v>1.5</v>
      </c>
      <c r="M22" s="3" t="s">
        <v>129</v>
      </c>
      <c r="N22" s="2">
        <v>0</v>
      </c>
      <c r="O22" s="37" t="s">
        <v>207</v>
      </c>
    </row>
    <row r="23" spans="1:15" ht="30" x14ac:dyDescent="0.25">
      <c r="A23" s="7">
        <v>14</v>
      </c>
      <c r="B23" s="37" t="s">
        <v>184</v>
      </c>
      <c r="C23" s="10" t="s">
        <v>74</v>
      </c>
      <c r="D23" s="11" t="s">
        <v>254</v>
      </c>
      <c r="E23" s="2" t="s">
        <v>127</v>
      </c>
      <c r="F23" s="6">
        <v>1033203000885</v>
      </c>
      <c r="G23" s="6" t="s">
        <v>128</v>
      </c>
      <c r="H23" s="2" t="s">
        <v>194</v>
      </c>
      <c r="I23" s="38">
        <v>30</v>
      </c>
      <c r="J23" s="13">
        <v>2</v>
      </c>
      <c r="K23" s="12">
        <v>0</v>
      </c>
      <c r="L23" s="3">
        <f t="shared" si="0"/>
        <v>1.5</v>
      </c>
      <c r="M23" s="3" t="s">
        <v>129</v>
      </c>
      <c r="N23" s="2">
        <v>0</v>
      </c>
      <c r="O23" s="37" t="s">
        <v>208</v>
      </c>
    </row>
    <row r="24" spans="1:15" ht="60.75" customHeight="1" x14ac:dyDescent="0.25">
      <c r="A24" s="7">
        <v>15</v>
      </c>
      <c r="B24" s="37" t="s">
        <v>23</v>
      </c>
      <c r="C24" s="10" t="s">
        <v>82</v>
      </c>
      <c r="D24" s="11" t="s">
        <v>254</v>
      </c>
      <c r="E24" s="2" t="s">
        <v>127</v>
      </c>
      <c r="F24" s="6">
        <v>1033203000885</v>
      </c>
      <c r="G24" s="6" t="s">
        <v>128</v>
      </c>
      <c r="H24" s="2" t="s">
        <v>194</v>
      </c>
      <c r="I24" s="38">
        <v>45</v>
      </c>
      <c r="J24" s="13">
        <v>3</v>
      </c>
      <c r="K24" s="12">
        <v>0</v>
      </c>
      <c r="L24" s="3">
        <f t="shared" si="0"/>
        <v>2.25</v>
      </c>
      <c r="M24" s="3" t="s">
        <v>129</v>
      </c>
      <c r="N24" s="2">
        <v>0</v>
      </c>
      <c r="O24" s="37" t="s">
        <v>209</v>
      </c>
    </row>
    <row r="25" spans="1:15" ht="30" x14ac:dyDescent="0.25">
      <c r="A25" s="7">
        <v>16</v>
      </c>
      <c r="B25" s="37" t="s">
        <v>24</v>
      </c>
      <c r="C25" s="10" t="s">
        <v>83</v>
      </c>
      <c r="D25" s="11" t="s">
        <v>254</v>
      </c>
      <c r="E25" s="2" t="s">
        <v>127</v>
      </c>
      <c r="F25" s="6">
        <v>1033203000885</v>
      </c>
      <c r="G25" s="6" t="s">
        <v>128</v>
      </c>
      <c r="H25" s="2" t="s">
        <v>194</v>
      </c>
      <c r="I25" s="38">
        <v>30</v>
      </c>
      <c r="J25" s="13">
        <v>2</v>
      </c>
      <c r="K25" s="12">
        <v>0</v>
      </c>
      <c r="L25" s="3">
        <f t="shared" si="0"/>
        <v>1.5</v>
      </c>
      <c r="M25" s="3" t="s">
        <v>129</v>
      </c>
      <c r="N25" s="2">
        <v>0</v>
      </c>
      <c r="O25" s="37" t="s">
        <v>210</v>
      </c>
    </row>
    <row r="26" spans="1:15" ht="50.25" customHeight="1" x14ac:dyDescent="0.25">
      <c r="A26" s="7">
        <v>17</v>
      </c>
      <c r="B26" s="37" t="s">
        <v>25</v>
      </c>
      <c r="C26" s="10" t="s">
        <v>84</v>
      </c>
      <c r="D26" s="11" t="s">
        <v>254</v>
      </c>
      <c r="E26" s="2" t="s">
        <v>127</v>
      </c>
      <c r="F26" s="6">
        <v>1033203000885</v>
      </c>
      <c r="G26" s="6" t="s">
        <v>128</v>
      </c>
      <c r="H26" s="2" t="s">
        <v>194</v>
      </c>
      <c r="I26" s="38">
        <v>30</v>
      </c>
      <c r="J26" s="13">
        <v>2</v>
      </c>
      <c r="K26" s="12">
        <v>0</v>
      </c>
      <c r="L26" s="3">
        <f t="shared" si="0"/>
        <v>1.5</v>
      </c>
      <c r="M26" s="3" t="s">
        <v>129</v>
      </c>
      <c r="N26" s="2">
        <v>0</v>
      </c>
      <c r="O26" s="37" t="s">
        <v>211</v>
      </c>
    </row>
    <row r="27" spans="1:15" ht="30" x14ac:dyDescent="0.25">
      <c r="A27" s="7">
        <v>18</v>
      </c>
      <c r="B27" s="37" t="s">
        <v>26</v>
      </c>
      <c r="C27" s="10" t="s">
        <v>85</v>
      </c>
      <c r="D27" s="11" t="s">
        <v>254</v>
      </c>
      <c r="E27" s="2" t="s">
        <v>127</v>
      </c>
      <c r="F27" s="6">
        <v>1033203000885</v>
      </c>
      <c r="G27" s="6" t="s">
        <v>128</v>
      </c>
      <c r="H27" s="2" t="s">
        <v>194</v>
      </c>
      <c r="I27" s="38">
        <v>30</v>
      </c>
      <c r="J27" s="9">
        <v>1</v>
      </c>
      <c r="K27" s="12">
        <v>0</v>
      </c>
      <c r="L27" s="3">
        <f t="shared" si="0"/>
        <v>0.75</v>
      </c>
      <c r="M27" s="3" t="s">
        <v>129</v>
      </c>
      <c r="N27" s="2">
        <v>0</v>
      </c>
      <c r="O27" s="37" t="s">
        <v>212</v>
      </c>
    </row>
    <row r="28" spans="1:15" ht="65.25" customHeight="1" x14ac:dyDescent="0.25">
      <c r="A28" s="7">
        <v>19</v>
      </c>
      <c r="B28" s="37" t="s">
        <v>27</v>
      </c>
      <c r="C28" s="10" t="s">
        <v>86</v>
      </c>
      <c r="D28" s="11" t="s">
        <v>254</v>
      </c>
      <c r="E28" s="2" t="s">
        <v>127</v>
      </c>
      <c r="F28" s="6">
        <v>1033203000885</v>
      </c>
      <c r="G28" s="6" t="s">
        <v>128</v>
      </c>
      <c r="H28" s="2" t="s">
        <v>194</v>
      </c>
      <c r="I28" s="38">
        <v>30</v>
      </c>
      <c r="J28" s="9">
        <v>2</v>
      </c>
      <c r="K28" s="12">
        <v>0</v>
      </c>
      <c r="L28" s="3">
        <f t="shared" si="0"/>
        <v>1.5</v>
      </c>
      <c r="M28" s="3" t="s">
        <v>129</v>
      </c>
      <c r="N28" s="2">
        <v>0</v>
      </c>
      <c r="O28" s="37" t="s">
        <v>213</v>
      </c>
    </row>
    <row r="29" spans="1:15" ht="30" x14ac:dyDescent="0.25">
      <c r="A29" s="7">
        <v>20</v>
      </c>
      <c r="B29" s="37" t="s">
        <v>28</v>
      </c>
      <c r="C29" s="10" t="s">
        <v>87</v>
      </c>
      <c r="D29" s="11" t="s">
        <v>254</v>
      </c>
      <c r="E29" s="2" t="s">
        <v>127</v>
      </c>
      <c r="F29" s="6">
        <v>1033203000885</v>
      </c>
      <c r="G29" s="6" t="s">
        <v>128</v>
      </c>
      <c r="H29" s="2" t="s">
        <v>194</v>
      </c>
      <c r="I29" s="38">
        <v>30</v>
      </c>
      <c r="J29" s="9">
        <v>2</v>
      </c>
      <c r="K29" s="12">
        <v>0</v>
      </c>
      <c r="L29" s="3">
        <f t="shared" si="0"/>
        <v>1.5</v>
      </c>
      <c r="M29" s="3" t="s">
        <v>129</v>
      </c>
      <c r="N29" s="2">
        <v>0</v>
      </c>
      <c r="O29" s="37" t="s">
        <v>214</v>
      </c>
    </row>
    <row r="30" spans="1:15" ht="30" x14ac:dyDescent="0.25">
      <c r="A30" s="7">
        <v>21</v>
      </c>
      <c r="B30" s="37" t="s">
        <v>29</v>
      </c>
      <c r="C30" s="10" t="s">
        <v>88</v>
      </c>
      <c r="D30" s="11" t="s">
        <v>254</v>
      </c>
      <c r="E30" s="2" t="s">
        <v>127</v>
      </c>
      <c r="F30" s="6">
        <v>1033203000885</v>
      </c>
      <c r="G30" s="6" t="s">
        <v>128</v>
      </c>
      <c r="H30" s="2" t="s">
        <v>194</v>
      </c>
      <c r="I30" s="38">
        <v>30</v>
      </c>
      <c r="J30" s="9">
        <v>2</v>
      </c>
      <c r="K30" s="12">
        <v>0</v>
      </c>
      <c r="L30" s="3">
        <f t="shared" si="0"/>
        <v>1.5</v>
      </c>
      <c r="M30" s="3" t="s">
        <v>129</v>
      </c>
      <c r="N30" s="2">
        <v>0</v>
      </c>
      <c r="O30" s="37" t="s">
        <v>215</v>
      </c>
    </row>
    <row r="31" spans="1:15" ht="30" x14ac:dyDescent="0.25">
      <c r="A31" s="7">
        <v>22</v>
      </c>
      <c r="B31" s="37" t="s">
        <v>30</v>
      </c>
      <c r="C31" s="10" t="s">
        <v>275</v>
      </c>
      <c r="D31" s="11" t="s">
        <v>254</v>
      </c>
      <c r="E31" s="2" t="s">
        <v>127</v>
      </c>
      <c r="F31" s="6">
        <v>1033203000885</v>
      </c>
      <c r="G31" s="6" t="s">
        <v>128</v>
      </c>
      <c r="H31" s="2" t="s">
        <v>194</v>
      </c>
      <c r="I31" s="38">
        <v>30</v>
      </c>
      <c r="J31" s="9">
        <v>2</v>
      </c>
      <c r="K31" s="12">
        <v>0</v>
      </c>
      <c r="L31" s="3">
        <f t="shared" si="0"/>
        <v>1.5</v>
      </c>
      <c r="M31" s="3" t="s">
        <v>129</v>
      </c>
      <c r="N31" s="2">
        <v>0</v>
      </c>
      <c r="O31" s="37" t="s">
        <v>216</v>
      </c>
    </row>
    <row r="32" spans="1:15" ht="33" customHeight="1" x14ac:dyDescent="0.25">
      <c r="A32" s="7">
        <v>23</v>
      </c>
      <c r="B32" s="37" t="s">
        <v>31</v>
      </c>
      <c r="C32" s="10" t="s">
        <v>89</v>
      </c>
      <c r="D32" s="11" t="s">
        <v>254</v>
      </c>
      <c r="E32" s="2" t="s">
        <v>127</v>
      </c>
      <c r="F32" s="6">
        <v>1033203000885</v>
      </c>
      <c r="G32" s="6" t="s">
        <v>128</v>
      </c>
      <c r="H32" s="2" t="s">
        <v>194</v>
      </c>
      <c r="I32" s="38">
        <v>30</v>
      </c>
      <c r="J32" s="9">
        <v>3</v>
      </c>
      <c r="K32" s="12">
        <v>0</v>
      </c>
      <c r="L32" s="3">
        <f t="shared" si="0"/>
        <v>2.25</v>
      </c>
      <c r="M32" s="3" t="s">
        <v>129</v>
      </c>
      <c r="N32" s="2">
        <v>0</v>
      </c>
      <c r="O32" s="37" t="s">
        <v>217</v>
      </c>
    </row>
    <row r="33" spans="1:15" ht="63.75" customHeight="1" x14ac:dyDescent="0.25">
      <c r="A33" s="7">
        <v>24</v>
      </c>
      <c r="B33" s="37" t="s">
        <v>185</v>
      </c>
      <c r="C33" s="10" t="s">
        <v>90</v>
      </c>
      <c r="D33" s="11" t="s">
        <v>254</v>
      </c>
      <c r="E33" s="2" t="s">
        <v>127</v>
      </c>
      <c r="F33" s="6">
        <v>1033203000885</v>
      </c>
      <c r="G33" s="6" t="s">
        <v>128</v>
      </c>
      <c r="H33" s="2" t="s">
        <v>194</v>
      </c>
      <c r="I33" s="38">
        <v>40</v>
      </c>
      <c r="J33" s="9">
        <v>3</v>
      </c>
      <c r="K33" s="12">
        <v>0</v>
      </c>
      <c r="L33" s="3">
        <f t="shared" si="0"/>
        <v>2.25</v>
      </c>
      <c r="M33" s="3" t="s">
        <v>129</v>
      </c>
      <c r="N33" s="2">
        <v>0</v>
      </c>
      <c r="O33" s="37" t="s">
        <v>218</v>
      </c>
    </row>
    <row r="34" spans="1:15" ht="44.25" customHeight="1" x14ac:dyDescent="0.25">
      <c r="A34" s="7">
        <v>25</v>
      </c>
      <c r="B34" s="37" t="s">
        <v>186</v>
      </c>
      <c r="C34" s="10" t="s">
        <v>91</v>
      </c>
      <c r="D34" s="11" t="s">
        <v>254</v>
      </c>
      <c r="E34" s="2" t="s">
        <v>127</v>
      </c>
      <c r="F34" s="6">
        <v>1033203000885</v>
      </c>
      <c r="G34" s="6" t="s">
        <v>128</v>
      </c>
      <c r="H34" s="2" t="s">
        <v>194</v>
      </c>
      <c r="I34" s="38">
        <v>30</v>
      </c>
      <c r="J34" s="9">
        <v>2</v>
      </c>
      <c r="K34" s="12">
        <v>0</v>
      </c>
      <c r="L34" s="3">
        <f t="shared" si="0"/>
        <v>1.5</v>
      </c>
      <c r="M34" s="3" t="s">
        <v>129</v>
      </c>
      <c r="N34" s="2">
        <v>0</v>
      </c>
      <c r="O34" s="37" t="s">
        <v>219</v>
      </c>
    </row>
    <row r="35" spans="1:15" ht="61.5" customHeight="1" x14ac:dyDescent="0.25">
      <c r="A35" s="7">
        <v>26</v>
      </c>
      <c r="B35" s="37" t="s">
        <v>32</v>
      </c>
      <c r="C35" s="10" t="s">
        <v>92</v>
      </c>
      <c r="D35" s="11" t="s">
        <v>254</v>
      </c>
      <c r="E35" s="2" t="s">
        <v>127</v>
      </c>
      <c r="F35" s="6">
        <v>1033203000885</v>
      </c>
      <c r="G35" s="6" t="s">
        <v>128</v>
      </c>
      <c r="H35" s="2" t="s">
        <v>194</v>
      </c>
      <c r="I35" s="38">
        <v>24</v>
      </c>
      <c r="J35" s="9">
        <v>2</v>
      </c>
      <c r="K35" s="12">
        <v>0</v>
      </c>
      <c r="L35" s="3">
        <f t="shared" si="0"/>
        <v>1.5</v>
      </c>
      <c r="M35" s="3" t="s">
        <v>129</v>
      </c>
      <c r="N35" s="2">
        <v>0</v>
      </c>
      <c r="O35" s="37" t="s">
        <v>220</v>
      </c>
    </row>
    <row r="36" spans="1:15" ht="30" x14ac:dyDescent="0.25">
      <c r="A36" s="7">
        <v>27</v>
      </c>
      <c r="B36" s="37" t="s">
        <v>33</v>
      </c>
      <c r="C36" s="10" t="s">
        <v>93</v>
      </c>
      <c r="D36" s="11" t="s">
        <v>254</v>
      </c>
      <c r="E36" s="2" t="s">
        <v>127</v>
      </c>
      <c r="F36" s="6">
        <v>1033203000885</v>
      </c>
      <c r="G36" s="6" t="s">
        <v>128</v>
      </c>
      <c r="H36" s="2" t="s">
        <v>194</v>
      </c>
      <c r="I36" s="38">
        <v>24</v>
      </c>
      <c r="J36" s="9">
        <v>2</v>
      </c>
      <c r="K36" s="12">
        <v>0</v>
      </c>
      <c r="L36" s="3">
        <f t="shared" si="0"/>
        <v>1.5</v>
      </c>
      <c r="M36" s="3" t="s">
        <v>129</v>
      </c>
      <c r="N36" s="2">
        <v>0</v>
      </c>
      <c r="O36" s="37" t="s">
        <v>221</v>
      </c>
    </row>
    <row r="37" spans="1:15" ht="30" x14ac:dyDescent="0.25">
      <c r="A37" s="7">
        <v>28</v>
      </c>
      <c r="B37" s="37" t="s">
        <v>34</v>
      </c>
      <c r="C37" s="10" t="s">
        <v>94</v>
      </c>
      <c r="D37" s="11" t="s">
        <v>254</v>
      </c>
      <c r="E37" s="2" t="s">
        <v>127</v>
      </c>
      <c r="F37" s="6">
        <v>1033203000885</v>
      </c>
      <c r="G37" s="6" t="s">
        <v>128</v>
      </c>
      <c r="H37" s="2" t="s">
        <v>194</v>
      </c>
      <c r="I37" s="38">
        <v>24</v>
      </c>
      <c r="J37" s="9">
        <v>2</v>
      </c>
      <c r="K37" s="12">
        <v>0</v>
      </c>
      <c r="L37" s="3">
        <f t="shared" si="0"/>
        <v>1.5</v>
      </c>
      <c r="M37" s="3" t="s">
        <v>129</v>
      </c>
      <c r="N37" s="2">
        <v>0</v>
      </c>
      <c r="O37" s="37" t="s">
        <v>222</v>
      </c>
    </row>
    <row r="38" spans="1:15" ht="30" x14ac:dyDescent="0.25">
      <c r="A38" s="7">
        <v>29</v>
      </c>
      <c r="B38" s="37" t="s">
        <v>35</v>
      </c>
      <c r="C38" s="10" t="s">
        <v>95</v>
      </c>
      <c r="D38" s="11" t="s">
        <v>254</v>
      </c>
      <c r="E38" s="2" t="s">
        <v>127</v>
      </c>
      <c r="F38" s="6">
        <v>1033203000885</v>
      </c>
      <c r="G38" s="6" t="s">
        <v>128</v>
      </c>
      <c r="H38" s="2" t="s">
        <v>194</v>
      </c>
      <c r="I38" s="38">
        <v>30</v>
      </c>
      <c r="J38" s="9">
        <v>1</v>
      </c>
      <c r="K38" s="12">
        <v>0</v>
      </c>
      <c r="L38" s="3">
        <f t="shared" si="0"/>
        <v>0.75</v>
      </c>
      <c r="M38" s="3" t="s">
        <v>129</v>
      </c>
      <c r="N38" s="2">
        <v>0</v>
      </c>
      <c r="O38" s="37" t="s">
        <v>35</v>
      </c>
    </row>
    <row r="39" spans="1:15" ht="30" x14ac:dyDescent="0.25">
      <c r="A39" s="7">
        <v>30</v>
      </c>
      <c r="B39" s="37" t="s">
        <v>36</v>
      </c>
      <c r="C39" s="10" t="s">
        <v>96</v>
      </c>
      <c r="D39" s="11" t="s">
        <v>254</v>
      </c>
      <c r="E39" s="2" t="s">
        <v>127</v>
      </c>
      <c r="F39" s="6">
        <v>1033203000885</v>
      </c>
      <c r="G39" s="6" t="s">
        <v>128</v>
      </c>
      <c r="H39" s="2" t="s">
        <v>194</v>
      </c>
      <c r="I39" s="38">
        <v>30</v>
      </c>
      <c r="J39" s="9">
        <v>2</v>
      </c>
      <c r="K39" s="12">
        <v>0</v>
      </c>
      <c r="L39" s="3">
        <f t="shared" si="0"/>
        <v>1.5</v>
      </c>
      <c r="M39" s="3" t="s">
        <v>129</v>
      </c>
      <c r="N39" s="2">
        <v>0</v>
      </c>
      <c r="O39" s="37" t="s">
        <v>223</v>
      </c>
    </row>
    <row r="40" spans="1:15" ht="30" x14ac:dyDescent="0.25">
      <c r="A40" s="7">
        <v>31</v>
      </c>
      <c r="B40" s="37" t="s">
        <v>187</v>
      </c>
      <c r="C40" s="10" t="s">
        <v>97</v>
      </c>
      <c r="D40" s="11" t="s">
        <v>254</v>
      </c>
      <c r="E40" s="2" t="s">
        <v>127</v>
      </c>
      <c r="F40" s="6">
        <v>1033203000885</v>
      </c>
      <c r="G40" s="6" t="s">
        <v>128</v>
      </c>
      <c r="H40" s="2" t="s">
        <v>194</v>
      </c>
      <c r="I40" s="38">
        <v>30</v>
      </c>
      <c r="J40" s="9">
        <v>1</v>
      </c>
      <c r="K40" s="12">
        <v>0</v>
      </c>
      <c r="L40" s="3">
        <f t="shared" si="0"/>
        <v>0.75</v>
      </c>
      <c r="M40" s="3" t="s">
        <v>129</v>
      </c>
      <c r="N40" s="2">
        <v>0</v>
      </c>
      <c r="O40" s="37" t="s">
        <v>224</v>
      </c>
    </row>
    <row r="41" spans="1:15" ht="30" x14ac:dyDescent="0.25">
      <c r="A41" s="7">
        <v>32</v>
      </c>
      <c r="B41" s="37" t="s">
        <v>188</v>
      </c>
      <c r="C41" s="10" t="s">
        <v>98</v>
      </c>
      <c r="D41" s="11" t="s">
        <v>254</v>
      </c>
      <c r="E41" s="2" t="s">
        <v>127</v>
      </c>
      <c r="F41" s="6">
        <v>1033203000885</v>
      </c>
      <c r="G41" s="6" t="s">
        <v>128</v>
      </c>
      <c r="H41" s="2" t="s">
        <v>194</v>
      </c>
      <c r="I41" s="38">
        <v>30</v>
      </c>
      <c r="J41" s="9">
        <v>2</v>
      </c>
      <c r="K41" s="12">
        <v>0</v>
      </c>
      <c r="L41" s="3">
        <f t="shared" si="0"/>
        <v>1.5</v>
      </c>
      <c r="M41" s="3" t="s">
        <v>129</v>
      </c>
      <c r="N41" s="2">
        <v>0</v>
      </c>
      <c r="O41" s="37" t="s">
        <v>225</v>
      </c>
    </row>
    <row r="42" spans="1:15" ht="48.75" customHeight="1" x14ac:dyDescent="0.25">
      <c r="A42" s="7">
        <v>33</v>
      </c>
      <c r="B42" s="37" t="s">
        <v>189</v>
      </c>
      <c r="C42" s="10" t="s">
        <v>99</v>
      </c>
      <c r="D42" s="11" t="s">
        <v>254</v>
      </c>
      <c r="E42" s="2" t="s">
        <v>127</v>
      </c>
      <c r="F42" s="6">
        <v>1033203000885</v>
      </c>
      <c r="G42" s="6" t="s">
        <v>128</v>
      </c>
      <c r="H42" s="2" t="s">
        <v>194</v>
      </c>
      <c r="I42" s="38">
        <v>30</v>
      </c>
      <c r="J42" s="29">
        <v>4</v>
      </c>
      <c r="K42" s="12">
        <v>0</v>
      </c>
      <c r="L42" s="3">
        <f t="shared" si="0"/>
        <v>3</v>
      </c>
      <c r="M42" s="3" t="s">
        <v>129</v>
      </c>
      <c r="N42" s="2">
        <v>0</v>
      </c>
      <c r="O42" s="37" t="s">
        <v>226</v>
      </c>
    </row>
    <row r="43" spans="1:15" ht="30" x14ac:dyDescent="0.25">
      <c r="A43" s="7">
        <v>34</v>
      </c>
      <c r="B43" s="37" t="s">
        <v>37</v>
      </c>
      <c r="C43" s="10" t="s">
        <v>273</v>
      </c>
      <c r="D43" s="11" t="s">
        <v>254</v>
      </c>
      <c r="E43" s="2" t="s">
        <v>127</v>
      </c>
      <c r="F43" s="6">
        <v>1033203000885</v>
      </c>
      <c r="G43" s="6" t="s">
        <v>128</v>
      </c>
      <c r="H43" s="2" t="s">
        <v>194</v>
      </c>
      <c r="I43" s="38">
        <v>24</v>
      </c>
      <c r="J43" s="9">
        <v>1</v>
      </c>
      <c r="K43" s="12">
        <v>0</v>
      </c>
      <c r="L43" s="3">
        <f t="shared" si="0"/>
        <v>0.75</v>
      </c>
      <c r="M43" s="3" t="s">
        <v>129</v>
      </c>
      <c r="N43" s="2">
        <v>0</v>
      </c>
      <c r="O43" s="37" t="s">
        <v>227</v>
      </c>
    </row>
    <row r="44" spans="1:15" ht="44.25" customHeight="1" x14ac:dyDescent="0.25">
      <c r="A44" s="7">
        <v>35</v>
      </c>
      <c r="B44" s="37" t="s">
        <v>38</v>
      </c>
      <c r="C44" s="10" t="s">
        <v>274</v>
      </c>
      <c r="D44" s="11" t="s">
        <v>254</v>
      </c>
      <c r="E44" s="2" t="s">
        <v>127</v>
      </c>
      <c r="F44" s="6">
        <v>1033203000885</v>
      </c>
      <c r="G44" s="6" t="s">
        <v>128</v>
      </c>
      <c r="H44" s="2" t="s">
        <v>194</v>
      </c>
      <c r="I44" s="38">
        <v>38</v>
      </c>
      <c r="J44" s="9">
        <v>3</v>
      </c>
      <c r="K44" s="12">
        <v>0</v>
      </c>
      <c r="L44" s="3">
        <f t="shared" si="0"/>
        <v>2.25</v>
      </c>
      <c r="M44" s="3" t="s">
        <v>129</v>
      </c>
      <c r="N44" s="2">
        <v>0</v>
      </c>
      <c r="O44" s="37" t="s">
        <v>228</v>
      </c>
    </row>
    <row r="45" spans="1:15" ht="35.25" customHeight="1" x14ac:dyDescent="0.25">
      <c r="A45" s="7">
        <v>36</v>
      </c>
      <c r="B45" s="37" t="s">
        <v>190</v>
      </c>
      <c r="C45" s="11" t="s">
        <v>100</v>
      </c>
      <c r="D45" s="11" t="s">
        <v>254</v>
      </c>
      <c r="E45" s="2" t="s">
        <v>127</v>
      </c>
      <c r="F45" s="6">
        <v>1033203000885</v>
      </c>
      <c r="G45" s="6" t="s">
        <v>128</v>
      </c>
      <c r="H45" s="2" t="s">
        <v>194</v>
      </c>
      <c r="I45" s="38">
        <v>30</v>
      </c>
      <c r="J45" s="29">
        <v>2</v>
      </c>
      <c r="K45" s="12">
        <v>0</v>
      </c>
      <c r="L45" s="3">
        <f t="shared" si="0"/>
        <v>1.5</v>
      </c>
      <c r="M45" s="3" t="s">
        <v>129</v>
      </c>
      <c r="N45" s="2">
        <v>0</v>
      </c>
      <c r="O45" s="37" t="s">
        <v>229</v>
      </c>
    </row>
    <row r="46" spans="1:15" ht="51.75" customHeight="1" x14ac:dyDescent="0.25">
      <c r="A46" s="7">
        <v>37</v>
      </c>
      <c r="B46" s="37" t="s">
        <v>264</v>
      </c>
      <c r="C46" s="27" t="s">
        <v>265</v>
      </c>
      <c r="D46" s="11" t="s">
        <v>254</v>
      </c>
      <c r="E46" s="2" t="s">
        <v>127</v>
      </c>
      <c r="F46" s="6">
        <v>1033203000885</v>
      </c>
      <c r="G46" s="6" t="s">
        <v>128</v>
      </c>
      <c r="H46" s="2" t="s">
        <v>194</v>
      </c>
      <c r="I46" s="50"/>
      <c r="J46" s="9">
        <v>2</v>
      </c>
      <c r="K46" s="12">
        <v>0</v>
      </c>
      <c r="L46" s="3">
        <f t="shared" si="0"/>
        <v>1.5</v>
      </c>
      <c r="M46" s="3" t="s">
        <v>129</v>
      </c>
      <c r="N46" s="2">
        <v>0</v>
      </c>
      <c r="O46" s="37" t="s">
        <v>230</v>
      </c>
    </row>
    <row r="47" spans="1:15" ht="30" x14ac:dyDescent="0.25">
      <c r="A47" s="7">
        <v>38</v>
      </c>
      <c r="B47" s="37" t="s">
        <v>192</v>
      </c>
      <c r="C47" s="11" t="s">
        <v>101</v>
      </c>
      <c r="D47" s="11" t="s">
        <v>254</v>
      </c>
      <c r="E47" s="2" t="s">
        <v>127</v>
      </c>
      <c r="F47" s="6">
        <v>1033203000885</v>
      </c>
      <c r="G47" s="6" t="s">
        <v>128</v>
      </c>
      <c r="H47" s="2" t="s">
        <v>194</v>
      </c>
      <c r="I47" s="50">
        <v>30</v>
      </c>
      <c r="J47" s="9">
        <v>2</v>
      </c>
      <c r="K47" s="12">
        <v>0</v>
      </c>
      <c r="L47" s="3">
        <f t="shared" si="0"/>
        <v>1.5</v>
      </c>
      <c r="M47" s="3" t="s">
        <v>129</v>
      </c>
      <c r="N47" s="2">
        <v>0</v>
      </c>
      <c r="O47" s="37" t="s">
        <v>231</v>
      </c>
    </row>
    <row r="48" spans="1:15" ht="30" x14ac:dyDescent="0.25">
      <c r="A48" s="7">
        <v>39</v>
      </c>
      <c r="B48" s="37" t="s">
        <v>39</v>
      </c>
      <c r="C48" s="11" t="s">
        <v>102</v>
      </c>
      <c r="D48" s="11" t="s">
        <v>254</v>
      </c>
      <c r="E48" s="2" t="s">
        <v>127</v>
      </c>
      <c r="F48" s="6">
        <v>1033203000885</v>
      </c>
      <c r="G48" s="6" t="s">
        <v>128</v>
      </c>
      <c r="H48" s="2" t="s">
        <v>194</v>
      </c>
      <c r="I48" s="50">
        <v>24</v>
      </c>
      <c r="J48" s="9">
        <v>2</v>
      </c>
      <c r="K48" s="12">
        <v>0</v>
      </c>
      <c r="L48" s="3">
        <f t="shared" si="0"/>
        <v>1.5</v>
      </c>
      <c r="M48" s="3" t="s">
        <v>129</v>
      </c>
      <c r="N48" s="2">
        <v>0</v>
      </c>
      <c r="O48" s="37" t="s">
        <v>232</v>
      </c>
    </row>
    <row r="49" spans="1:15" ht="30" x14ac:dyDescent="0.25">
      <c r="A49" s="7">
        <v>40</v>
      </c>
      <c r="B49" s="37" t="s">
        <v>40</v>
      </c>
      <c r="C49" s="11" t="s">
        <v>103</v>
      </c>
      <c r="D49" s="11" t="s">
        <v>254</v>
      </c>
      <c r="E49" s="2" t="s">
        <v>127</v>
      </c>
      <c r="F49" s="6">
        <v>1033203000885</v>
      </c>
      <c r="G49" s="6" t="s">
        <v>128</v>
      </c>
      <c r="H49" s="2" t="s">
        <v>194</v>
      </c>
      <c r="I49" s="50">
        <v>30</v>
      </c>
      <c r="J49" s="9">
        <v>1</v>
      </c>
      <c r="K49" s="12">
        <v>0</v>
      </c>
      <c r="L49" s="3">
        <f t="shared" si="0"/>
        <v>0.75</v>
      </c>
      <c r="M49" s="3" t="s">
        <v>129</v>
      </c>
      <c r="N49" s="2">
        <v>0</v>
      </c>
      <c r="O49" s="37" t="s">
        <v>40</v>
      </c>
    </row>
    <row r="50" spans="1:15" ht="30" x14ac:dyDescent="0.25">
      <c r="A50" s="7">
        <v>41</v>
      </c>
      <c r="B50" s="37" t="s">
        <v>41</v>
      </c>
      <c r="C50" s="11" t="s">
        <v>104</v>
      </c>
      <c r="D50" s="11" t="s">
        <v>254</v>
      </c>
      <c r="E50" s="2" t="s">
        <v>127</v>
      </c>
      <c r="F50" s="6">
        <v>1033203000885</v>
      </c>
      <c r="G50" s="6" t="s">
        <v>128</v>
      </c>
      <c r="H50" s="2" t="s">
        <v>194</v>
      </c>
      <c r="I50" s="50">
        <v>24</v>
      </c>
      <c r="J50" s="9">
        <v>1</v>
      </c>
      <c r="K50" s="12">
        <v>0</v>
      </c>
      <c r="L50" s="3">
        <f t="shared" si="0"/>
        <v>0.75</v>
      </c>
      <c r="M50" s="3" t="s">
        <v>129</v>
      </c>
      <c r="N50" s="2">
        <v>0</v>
      </c>
      <c r="O50" s="37" t="s">
        <v>41</v>
      </c>
    </row>
    <row r="51" spans="1:15" ht="30" x14ac:dyDescent="0.25">
      <c r="A51" s="7">
        <v>42</v>
      </c>
      <c r="B51" s="37" t="s">
        <v>42</v>
      </c>
      <c r="C51" s="10" t="s">
        <v>105</v>
      </c>
      <c r="D51" s="11" t="s">
        <v>254</v>
      </c>
      <c r="E51" s="2" t="s">
        <v>127</v>
      </c>
      <c r="F51" s="6">
        <v>1033203000885</v>
      </c>
      <c r="G51" s="6" t="s">
        <v>128</v>
      </c>
      <c r="H51" s="2" t="s">
        <v>194</v>
      </c>
      <c r="I51" s="50">
        <v>45</v>
      </c>
      <c r="J51" s="9">
        <v>6</v>
      </c>
      <c r="K51" s="12">
        <v>0</v>
      </c>
      <c r="L51" s="3">
        <f t="shared" si="0"/>
        <v>4.5</v>
      </c>
      <c r="M51" s="3" t="s">
        <v>129</v>
      </c>
      <c r="N51" s="2">
        <v>0</v>
      </c>
      <c r="O51" s="37" t="s">
        <v>233</v>
      </c>
    </row>
    <row r="52" spans="1:15" ht="30" x14ac:dyDescent="0.25">
      <c r="A52" s="7">
        <v>43</v>
      </c>
      <c r="B52" s="37" t="s">
        <v>43</v>
      </c>
      <c r="C52" s="10" t="s">
        <v>106</v>
      </c>
      <c r="D52" s="11" t="s">
        <v>254</v>
      </c>
      <c r="E52" s="2" t="s">
        <v>127</v>
      </c>
      <c r="F52" s="6">
        <v>1033203000885</v>
      </c>
      <c r="G52" s="6" t="s">
        <v>128</v>
      </c>
      <c r="H52" s="2" t="s">
        <v>194</v>
      </c>
      <c r="I52" s="50">
        <v>43</v>
      </c>
      <c r="J52" s="9">
        <v>4</v>
      </c>
      <c r="K52" s="12">
        <v>0</v>
      </c>
      <c r="L52" s="3">
        <f t="shared" si="0"/>
        <v>3</v>
      </c>
      <c r="M52" s="3" t="s">
        <v>129</v>
      </c>
      <c r="N52" s="2">
        <v>0</v>
      </c>
      <c r="O52" s="37" t="s">
        <v>261</v>
      </c>
    </row>
    <row r="53" spans="1:15" ht="30" x14ac:dyDescent="0.25">
      <c r="A53" s="7">
        <v>44</v>
      </c>
      <c r="B53" s="37" t="s">
        <v>44</v>
      </c>
      <c r="C53" s="10" t="s">
        <v>107</v>
      </c>
      <c r="D53" s="11" t="s">
        <v>254</v>
      </c>
      <c r="E53" s="2" t="s">
        <v>127</v>
      </c>
      <c r="F53" s="6">
        <v>1033203000885</v>
      </c>
      <c r="G53" s="6" t="s">
        <v>128</v>
      </c>
      <c r="H53" s="2" t="s">
        <v>194</v>
      </c>
      <c r="I53" s="50">
        <v>45</v>
      </c>
      <c r="J53" s="9">
        <v>5</v>
      </c>
      <c r="K53" s="12">
        <v>0</v>
      </c>
      <c r="L53" s="3">
        <f t="shared" si="0"/>
        <v>3.75</v>
      </c>
      <c r="M53" s="3" t="s">
        <v>129</v>
      </c>
      <c r="N53" s="2">
        <v>0</v>
      </c>
      <c r="O53" s="37" t="s">
        <v>44</v>
      </c>
    </row>
    <row r="54" spans="1:15" ht="30" x14ac:dyDescent="0.25">
      <c r="A54" s="7">
        <v>45</v>
      </c>
      <c r="B54" s="37" t="s">
        <v>45</v>
      </c>
      <c r="C54" s="10" t="s">
        <v>108</v>
      </c>
      <c r="D54" s="11" t="s">
        <v>254</v>
      </c>
      <c r="E54" s="2" t="s">
        <v>127</v>
      </c>
      <c r="F54" s="6">
        <v>1033203000885</v>
      </c>
      <c r="G54" s="6" t="s">
        <v>128</v>
      </c>
      <c r="H54" s="2" t="s">
        <v>194</v>
      </c>
      <c r="I54" s="50"/>
      <c r="J54" s="9">
        <v>4</v>
      </c>
      <c r="K54" s="12">
        <v>0</v>
      </c>
      <c r="L54" s="3">
        <f t="shared" si="0"/>
        <v>3</v>
      </c>
      <c r="M54" s="3" t="s">
        <v>129</v>
      </c>
      <c r="N54" s="2">
        <v>0</v>
      </c>
      <c r="O54" s="37" t="s">
        <v>234</v>
      </c>
    </row>
    <row r="55" spans="1:15" ht="30" x14ac:dyDescent="0.25">
      <c r="A55" s="7">
        <v>46</v>
      </c>
      <c r="B55" s="37" t="s">
        <v>46</v>
      </c>
      <c r="C55" s="10" t="s">
        <v>109</v>
      </c>
      <c r="D55" s="11" t="s">
        <v>254</v>
      </c>
      <c r="E55" s="2" t="s">
        <v>127</v>
      </c>
      <c r="F55" s="6">
        <v>1033203000885</v>
      </c>
      <c r="G55" s="6" t="s">
        <v>128</v>
      </c>
      <c r="H55" s="2" t="s">
        <v>194</v>
      </c>
      <c r="I55" s="50">
        <v>40</v>
      </c>
      <c r="J55" s="9">
        <v>4</v>
      </c>
      <c r="K55" s="12">
        <v>0</v>
      </c>
      <c r="L55" s="3">
        <f t="shared" si="0"/>
        <v>3</v>
      </c>
      <c r="M55" s="3" t="s">
        <v>129</v>
      </c>
      <c r="N55" s="2">
        <v>0</v>
      </c>
      <c r="O55" s="37" t="s">
        <v>46</v>
      </c>
    </row>
    <row r="56" spans="1:15" ht="30" x14ac:dyDescent="0.25">
      <c r="A56" s="7">
        <v>47</v>
      </c>
      <c r="B56" s="37" t="s">
        <v>191</v>
      </c>
      <c r="C56" s="10" t="s">
        <v>110</v>
      </c>
      <c r="D56" s="11" t="s">
        <v>254</v>
      </c>
      <c r="E56" s="2" t="s">
        <v>127</v>
      </c>
      <c r="F56" s="6">
        <v>1033203000885</v>
      </c>
      <c r="G56" s="6" t="s">
        <v>128</v>
      </c>
      <c r="H56" s="2" t="s">
        <v>194</v>
      </c>
      <c r="I56" s="50">
        <v>45</v>
      </c>
      <c r="J56" s="9">
        <v>4</v>
      </c>
      <c r="K56" s="12">
        <v>0</v>
      </c>
      <c r="L56" s="3">
        <f t="shared" si="0"/>
        <v>3</v>
      </c>
      <c r="M56" s="3" t="s">
        <v>129</v>
      </c>
      <c r="N56" s="2">
        <v>0</v>
      </c>
      <c r="O56" s="37" t="s">
        <v>235</v>
      </c>
    </row>
    <row r="57" spans="1:15" ht="30" x14ac:dyDescent="0.25">
      <c r="A57" s="7">
        <v>48</v>
      </c>
      <c r="B57" s="37" t="s">
        <v>47</v>
      </c>
      <c r="C57" s="10" t="s">
        <v>271</v>
      </c>
      <c r="D57" s="11" t="s">
        <v>254</v>
      </c>
      <c r="E57" s="2" t="s">
        <v>127</v>
      </c>
      <c r="F57" s="6">
        <v>1033203000885</v>
      </c>
      <c r="G57" s="6" t="s">
        <v>128</v>
      </c>
      <c r="H57" s="2" t="s">
        <v>194</v>
      </c>
      <c r="I57" s="50">
        <v>45</v>
      </c>
      <c r="J57" s="9">
        <v>2</v>
      </c>
      <c r="K57" s="12">
        <v>0</v>
      </c>
      <c r="L57" s="3">
        <f t="shared" si="0"/>
        <v>1.5</v>
      </c>
      <c r="M57" s="3" t="s">
        <v>129</v>
      </c>
      <c r="N57" s="2">
        <v>0</v>
      </c>
      <c r="O57" s="37" t="s">
        <v>47</v>
      </c>
    </row>
    <row r="58" spans="1:15" ht="30" x14ac:dyDescent="0.25">
      <c r="A58" s="7">
        <v>49</v>
      </c>
      <c r="B58" s="37" t="s">
        <v>48</v>
      </c>
      <c r="C58" s="10" t="s">
        <v>111</v>
      </c>
      <c r="D58" s="11" t="s">
        <v>254</v>
      </c>
      <c r="E58" s="2" t="s">
        <v>127</v>
      </c>
      <c r="F58" s="6">
        <v>1033203000885</v>
      </c>
      <c r="G58" s="6" t="s">
        <v>128</v>
      </c>
      <c r="H58" s="2" t="s">
        <v>194</v>
      </c>
      <c r="I58" s="50">
        <v>45</v>
      </c>
      <c r="J58" s="9">
        <v>4</v>
      </c>
      <c r="K58" s="12">
        <v>0</v>
      </c>
      <c r="L58" s="3">
        <f t="shared" si="0"/>
        <v>3</v>
      </c>
      <c r="M58" s="3" t="s">
        <v>129</v>
      </c>
      <c r="N58" s="2">
        <v>0</v>
      </c>
      <c r="O58" s="37" t="s">
        <v>236</v>
      </c>
    </row>
    <row r="59" spans="1:15" ht="45.75" customHeight="1" x14ac:dyDescent="0.25">
      <c r="A59" s="7">
        <v>50</v>
      </c>
      <c r="B59" s="37" t="s">
        <v>49</v>
      </c>
      <c r="C59" s="10" t="s">
        <v>112</v>
      </c>
      <c r="D59" s="11" t="s">
        <v>254</v>
      </c>
      <c r="E59" s="2" t="s">
        <v>127</v>
      </c>
      <c r="F59" s="6">
        <v>1033203000885</v>
      </c>
      <c r="G59" s="6" t="s">
        <v>128</v>
      </c>
      <c r="H59" s="2" t="s">
        <v>194</v>
      </c>
      <c r="I59" s="50">
        <v>45</v>
      </c>
      <c r="J59" s="9">
        <v>4</v>
      </c>
      <c r="K59" s="12">
        <v>0</v>
      </c>
      <c r="L59" s="3">
        <f t="shared" si="0"/>
        <v>3</v>
      </c>
      <c r="M59" s="3" t="s">
        <v>129</v>
      </c>
      <c r="N59" s="2">
        <v>0</v>
      </c>
      <c r="O59" s="37" t="s">
        <v>237</v>
      </c>
    </row>
    <row r="60" spans="1:15" ht="30" x14ac:dyDescent="0.25">
      <c r="A60" s="7">
        <v>51</v>
      </c>
      <c r="B60" s="37" t="s">
        <v>50</v>
      </c>
      <c r="C60" s="10" t="s">
        <v>113</v>
      </c>
      <c r="D60" s="11" t="s">
        <v>254</v>
      </c>
      <c r="E60" s="2" t="s">
        <v>127</v>
      </c>
      <c r="F60" s="6">
        <v>1033203000885</v>
      </c>
      <c r="G60" s="6" t="s">
        <v>128</v>
      </c>
      <c r="H60" s="2" t="s">
        <v>194</v>
      </c>
      <c r="I60" s="50">
        <v>45</v>
      </c>
      <c r="J60" s="9">
        <v>3</v>
      </c>
      <c r="K60" s="12">
        <v>0</v>
      </c>
      <c r="L60" s="3">
        <f t="shared" si="0"/>
        <v>2.25</v>
      </c>
      <c r="M60" s="3" t="s">
        <v>129</v>
      </c>
      <c r="N60" s="2">
        <v>0</v>
      </c>
      <c r="O60" s="37" t="s">
        <v>238</v>
      </c>
    </row>
    <row r="61" spans="1:15" ht="30" x14ac:dyDescent="0.25">
      <c r="A61" s="7">
        <v>52</v>
      </c>
      <c r="B61" s="37" t="s">
        <v>51</v>
      </c>
      <c r="C61" s="10" t="s">
        <v>272</v>
      </c>
      <c r="D61" s="11" t="s">
        <v>254</v>
      </c>
      <c r="E61" s="2" t="s">
        <v>127</v>
      </c>
      <c r="F61" s="6">
        <v>1033203000885</v>
      </c>
      <c r="G61" s="6" t="s">
        <v>128</v>
      </c>
      <c r="H61" s="2" t="s">
        <v>194</v>
      </c>
      <c r="I61" s="50"/>
      <c r="J61" s="9">
        <v>5</v>
      </c>
      <c r="K61" s="12">
        <v>0</v>
      </c>
      <c r="L61" s="3">
        <f t="shared" si="0"/>
        <v>3.75</v>
      </c>
      <c r="M61" s="3" t="s">
        <v>129</v>
      </c>
      <c r="N61" s="2">
        <v>0</v>
      </c>
      <c r="O61" s="37" t="s">
        <v>239</v>
      </c>
    </row>
    <row r="62" spans="1:15" ht="30" x14ac:dyDescent="0.25">
      <c r="A62" s="7">
        <v>53</v>
      </c>
      <c r="B62" s="37" t="s">
        <v>52</v>
      </c>
      <c r="C62" s="10" t="s">
        <v>114</v>
      </c>
      <c r="D62" s="11" t="s">
        <v>254</v>
      </c>
      <c r="E62" s="2" t="s">
        <v>127</v>
      </c>
      <c r="F62" s="6">
        <v>1033203000885</v>
      </c>
      <c r="G62" s="6" t="s">
        <v>128</v>
      </c>
      <c r="H62" s="2" t="s">
        <v>194</v>
      </c>
      <c r="I62" s="50">
        <v>45</v>
      </c>
      <c r="J62" s="9">
        <v>4</v>
      </c>
      <c r="K62" s="12">
        <v>0</v>
      </c>
      <c r="L62" s="3">
        <f t="shared" si="0"/>
        <v>3</v>
      </c>
      <c r="M62" s="3" t="s">
        <v>129</v>
      </c>
      <c r="N62" s="2">
        <v>0</v>
      </c>
      <c r="O62" s="37" t="s">
        <v>240</v>
      </c>
    </row>
    <row r="63" spans="1:15" ht="30" x14ac:dyDescent="0.25">
      <c r="A63" s="7">
        <v>54</v>
      </c>
      <c r="B63" s="37" t="s">
        <v>53</v>
      </c>
      <c r="C63" s="10" t="s">
        <v>115</v>
      </c>
      <c r="D63" s="11" t="s">
        <v>254</v>
      </c>
      <c r="E63" s="2" t="s">
        <v>127</v>
      </c>
      <c r="F63" s="6">
        <v>1033203000885</v>
      </c>
      <c r="G63" s="6" t="s">
        <v>128</v>
      </c>
      <c r="H63" s="2" t="s">
        <v>194</v>
      </c>
      <c r="I63" s="50">
        <v>45</v>
      </c>
      <c r="J63" s="9">
        <v>3</v>
      </c>
      <c r="K63" s="12">
        <v>0</v>
      </c>
      <c r="L63" s="3">
        <f t="shared" si="0"/>
        <v>2.25</v>
      </c>
      <c r="M63" s="3" t="s">
        <v>129</v>
      </c>
      <c r="N63" s="2">
        <v>0</v>
      </c>
      <c r="O63" s="37" t="s">
        <v>241</v>
      </c>
    </row>
    <row r="64" spans="1:15" ht="30" x14ac:dyDescent="0.25">
      <c r="A64" s="7">
        <v>55</v>
      </c>
      <c r="B64" s="37" t="s">
        <v>54</v>
      </c>
      <c r="C64" s="10" t="s">
        <v>268</v>
      </c>
      <c r="D64" s="11" t="s">
        <v>254</v>
      </c>
      <c r="E64" s="2" t="s">
        <v>127</v>
      </c>
      <c r="F64" s="6">
        <v>1033203000885</v>
      </c>
      <c r="G64" s="6" t="s">
        <v>128</v>
      </c>
      <c r="H64" s="2" t="s">
        <v>194</v>
      </c>
      <c r="I64" s="50">
        <v>45</v>
      </c>
      <c r="J64" s="9">
        <v>3</v>
      </c>
      <c r="K64" s="12">
        <v>0</v>
      </c>
      <c r="L64" s="3">
        <f t="shared" si="0"/>
        <v>2.25</v>
      </c>
      <c r="M64" s="3" t="s">
        <v>129</v>
      </c>
      <c r="N64" s="2">
        <v>0</v>
      </c>
      <c r="O64" s="37" t="s">
        <v>54</v>
      </c>
    </row>
    <row r="65" spans="1:15" ht="60.75" customHeight="1" x14ac:dyDescent="0.25">
      <c r="A65" s="7">
        <v>56</v>
      </c>
      <c r="B65" s="37" t="s">
        <v>55</v>
      </c>
      <c r="C65" s="10" t="s">
        <v>116</v>
      </c>
      <c r="D65" s="11" t="s">
        <v>254</v>
      </c>
      <c r="E65" s="2" t="s">
        <v>127</v>
      </c>
      <c r="F65" s="6">
        <v>1033203000885</v>
      </c>
      <c r="G65" s="6" t="s">
        <v>128</v>
      </c>
      <c r="H65" s="2" t="s">
        <v>194</v>
      </c>
      <c r="I65" s="50">
        <v>40</v>
      </c>
      <c r="J65" s="9">
        <v>3</v>
      </c>
      <c r="K65" s="12">
        <v>0</v>
      </c>
      <c r="L65" s="3">
        <f t="shared" si="0"/>
        <v>2.25</v>
      </c>
      <c r="M65" s="3" t="s">
        <v>129</v>
      </c>
      <c r="N65" s="2">
        <v>0</v>
      </c>
      <c r="O65" s="37" t="s">
        <v>242</v>
      </c>
    </row>
    <row r="66" spans="1:15" ht="30" x14ac:dyDescent="0.25">
      <c r="A66" s="7">
        <v>57</v>
      </c>
      <c r="B66" s="37" t="s">
        <v>56</v>
      </c>
      <c r="C66" s="10" t="s">
        <v>117</v>
      </c>
      <c r="D66" s="11" t="s">
        <v>254</v>
      </c>
      <c r="E66" s="2" t="s">
        <v>127</v>
      </c>
      <c r="F66" s="6">
        <v>1033203000885</v>
      </c>
      <c r="G66" s="6" t="s">
        <v>128</v>
      </c>
      <c r="H66" s="2" t="s">
        <v>194</v>
      </c>
      <c r="I66" s="50">
        <v>45</v>
      </c>
      <c r="J66" s="9">
        <v>2</v>
      </c>
      <c r="K66" s="12">
        <v>0</v>
      </c>
      <c r="L66" s="3">
        <f t="shared" si="0"/>
        <v>1.5</v>
      </c>
      <c r="M66" s="3" t="s">
        <v>129</v>
      </c>
      <c r="N66" s="2">
        <v>0</v>
      </c>
      <c r="O66" s="37" t="s">
        <v>243</v>
      </c>
    </row>
    <row r="67" spans="1:15" ht="30" x14ac:dyDescent="0.25">
      <c r="A67" s="7">
        <v>58</v>
      </c>
      <c r="B67" s="37" t="s">
        <v>57</v>
      </c>
      <c r="C67" s="10" t="s">
        <v>118</v>
      </c>
      <c r="D67" s="11" t="s">
        <v>254</v>
      </c>
      <c r="E67" s="2" t="s">
        <v>127</v>
      </c>
      <c r="F67" s="6">
        <v>1033203000885</v>
      </c>
      <c r="G67" s="6" t="s">
        <v>128</v>
      </c>
      <c r="H67" s="2" t="s">
        <v>194</v>
      </c>
      <c r="I67" s="50">
        <v>45</v>
      </c>
      <c r="J67" s="9">
        <v>2</v>
      </c>
      <c r="K67" s="12">
        <v>0</v>
      </c>
      <c r="L67" s="3">
        <f t="shared" si="0"/>
        <v>1.5</v>
      </c>
      <c r="M67" s="3" t="s">
        <v>129</v>
      </c>
      <c r="N67" s="2">
        <v>0</v>
      </c>
      <c r="O67" s="37" t="s">
        <v>244</v>
      </c>
    </row>
    <row r="68" spans="1:15" ht="30" x14ac:dyDescent="0.25">
      <c r="A68" s="7">
        <v>59</v>
      </c>
      <c r="B68" s="37" t="s">
        <v>58</v>
      </c>
      <c r="C68" s="10" t="s">
        <v>119</v>
      </c>
      <c r="D68" s="11" t="s">
        <v>254</v>
      </c>
      <c r="E68" s="2" t="s">
        <v>127</v>
      </c>
      <c r="F68" s="6">
        <v>1033203000885</v>
      </c>
      <c r="G68" s="6" t="s">
        <v>128</v>
      </c>
      <c r="H68" s="2" t="s">
        <v>194</v>
      </c>
      <c r="I68" s="50">
        <v>45</v>
      </c>
      <c r="J68" s="9">
        <v>3</v>
      </c>
      <c r="K68" s="12">
        <v>0</v>
      </c>
      <c r="L68" s="3">
        <f t="shared" si="0"/>
        <v>2.25</v>
      </c>
      <c r="M68" s="3" t="s">
        <v>129</v>
      </c>
      <c r="N68" s="2">
        <v>0</v>
      </c>
      <c r="O68" s="37" t="s">
        <v>245</v>
      </c>
    </row>
    <row r="69" spans="1:15" ht="30" x14ac:dyDescent="0.25">
      <c r="A69" s="7">
        <v>60</v>
      </c>
      <c r="B69" s="37" t="s">
        <v>59</v>
      </c>
      <c r="C69" s="10" t="s">
        <v>120</v>
      </c>
      <c r="D69" s="11" t="s">
        <v>254</v>
      </c>
      <c r="E69" s="2" t="s">
        <v>127</v>
      </c>
      <c r="F69" s="6">
        <v>1033203000885</v>
      </c>
      <c r="G69" s="6" t="s">
        <v>128</v>
      </c>
      <c r="H69" s="2" t="s">
        <v>194</v>
      </c>
      <c r="I69" s="50">
        <v>45</v>
      </c>
      <c r="J69" s="9">
        <v>4</v>
      </c>
      <c r="K69" s="12">
        <v>0</v>
      </c>
      <c r="L69" s="3">
        <f t="shared" si="0"/>
        <v>3</v>
      </c>
      <c r="M69" s="3" t="s">
        <v>129</v>
      </c>
      <c r="N69" s="2">
        <v>0</v>
      </c>
      <c r="O69" s="37" t="s">
        <v>246</v>
      </c>
    </row>
    <row r="70" spans="1:15" ht="30" x14ac:dyDescent="0.25">
      <c r="A70" s="7">
        <v>61</v>
      </c>
      <c r="B70" s="37" t="s">
        <v>60</v>
      </c>
      <c r="C70" s="10" t="s">
        <v>121</v>
      </c>
      <c r="D70" s="11" t="s">
        <v>254</v>
      </c>
      <c r="E70" s="2" t="s">
        <v>127</v>
      </c>
      <c r="F70" s="6">
        <v>1033203000885</v>
      </c>
      <c r="G70" s="6" t="s">
        <v>128</v>
      </c>
      <c r="H70" s="2" t="s">
        <v>194</v>
      </c>
      <c r="I70" s="50">
        <v>45</v>
      </c>
      <c r="J70" s="9">
        <v>4</v>
      </c>
      <c r="K70" s="12">
        <v>0</v>
      </c>
      <c r="L70" s="3">
        <f t="shared" si="0"/>
        <v>3</v>
      </c>
      <c r="M70" s="3" t="s">
        <v>129</v>
      </c>
      <c r="N70" s="2">
        <v>0</v>
      </c>
      <c r="O70" s="37" t="s">
        <v>247</v>
      </c>
    </row>
    <row r="71" spans="1:15" ht="30" x14ac:dyDescent="0.25">
      <c r="A71" s="7">
        <v>62</v>
      </c>
      <c r="B71" s="37" t="s">
        <v>61</v>
      </c>
      <c r="C71" s="10" t="s">
        <v>267</v>
      </c>
      <c r="D71" s="11" t="s">
        <v>254</v>
      </c>
      <c r="E71" s="2" t="s">
        <v>127</v>
      </c>
      <c r="F71" s="6">
        <v>1033203000885</v>
      </c>
      <c r="G71" s="6" t="s">
        <v>128</v>
      </c>
      <c r="H71" s="2" t="s">
        <v>194</v>
      </c>
      <c r="I71" s="50">
        <v>45</v>
      </c>
      <c r="J71" s="9">
        <v>3</v>
      </c>
      <c r="K71" s="12">
        <v>0</v>
      </c>
      <c r="L71" s="3">
        <f t="shared" si="0"/>
        <v>2.25</v>
      </c>
      <c r="M71" s="3" t="s">
        <v>129</v>
      </c>
      <c r="N71" s="2">
        <v>0</v>
      </c>
      <c r="O71" s="37" t="s">
        <v>248</v>
      </c>
    </row>
    <row r="72" spans="1:15" ht="30" x14ac:dyDescent="0.25">
      <c r="A72" s="7">
        <v>63</v>
      </c>
      <c r="B72" s="37" t="s">
        <v>62</v>
      </c>
      <c r="C72" s="10" t="s">
        <v>122</v>
      </c>
      <c r="D72" s="11" t="s">
        <v>254</v>
      </c>
      <c r="E72" s="2" t="s">
        <v>127</v>
      </c>
      <c r="F72" s="6">
        <v>1033203000885</v>
      </c>
      <c r="G72" s="6" t="s">
        <v>128</v>
      </c>
      <c r="H72" s="2" t="s">
        <v>194</v>
      </c>
      <c r="I72" s="50">
        <v>45</v>
      </c>
      <c r="J72" s="9">
        <v>3</v>
      </c>
      <c r="K72" s="12">
        <v>0</v>
      </c>
      <c r="L72" s="3">
        <f t="shared" si="0"/>
        <v>2.25</v>
      </c>
      <c r="M72" s="3" t="s">
        <v>129</v>
      </c>
      <c r="N72" s="2">
        <v>0</v>
      </c>
      <c r="O72" s="37" t="s">
        <v>249</v>
      </c>
    </row>
    <row r="73" spans="1:15" ht="30" x14ac:dyDescent="0.25">
      <c r="A73" s="7">
        <v>64</v>
      </c>
      <c r="B73" s="37" t="s">
        <v>63</v>
      </c>
      <c r="C73" s="10" t="s">
        <v>270</v>
      </c>
      <c r="D73" s="11" t="s">
        <v>254</v>
      </c>
      <c r="E73" s="2" t="s">
        <v>127</v>
      </c>
      <c r="F73" s="6">
        <v>1033203000885</v>
      </c>
      <c r="G73" s="6" t="s">
        <v>128</v>
      </c>
      <c r="H73" s="2" t="s">
        <v>194</v>
      </c>
      <c r="I73" s="50">
        <v>30</v>
      </c>
      <c r="J73" s="9">
        <v>2</v>
      </c>
      <c r="K73" s="12">
        <v>0</v>
      </c>
      <c r="L73" s="3">
        <f t="shared" si="0"/>
        <v>1.5</v>
      </c>
      <c r="M73" s="3" t="s">
        <v>129</v>
      </c>
      <c r="N73" s="2">
        <v>0</v>
      </c>
      <c r="O73" s="37" t="s">
        <v>250</v>
      </c>
    </row>
    <row r="74" spans="1:15" ht="34.5" customHeight="1" x14ac:dyDescent="0.25">
      <c r="A74" s="7">
        <v>65</v>
      </c>
      <c r="B74" s="37" t="s">
        <v>64</v>
      </c>
      <c r="C74" s="10" t="s">
        <v>269</v>
      </c>
      <c r="D74" s="11" t="s">
        <v>254</v>
      </c>
      <c r="E74" s="2" t="s">
        <v>127</v>
      </c>
      <c r="F74" s="6">
        <v>1033203000885</v>
      </c>
      <c r="G74" s="6" t="s">
        <v>128</v>
      </c>
      <c r="H74" s="2" t="s">
        <v>194</v>
      </c>
      <c r="I74" s="50">
        <v>45</v>
      </c>
      <c r="J74" s="14">
        <v>4</v>
      </c>
      <c r="K74" s="12">
        <v>0</v>
      </c>
      <c r="L74" s="3">
        <f t="shared" si="0"/>
        <v>3</v>
      </c>
      <c r="M74" s="3" t="s">
        <v>129</v>
      </c>
      <c r="N74" s="2">
        <v>0</v>
      </c>
      <c r="O74" s="37" t="s">
        <v>251</v>
      </c>
    </row>
    <row r="75" spans="1:15" ht="30" x14ac:dyDescent="0.25">
      <c r="A75" s="7">
        <v>66</v>
      </c>
      <c r="B75" s="37" t="s">
        <v>65</v>
      </c>
      <c r="C75" s="10" t="s">
        <v>123</v>
      </c>
      <c r="D75" s="11" t="s">
        <v>254</v>
      </c>
      <c r="E75" s="2" t="s">
        <v>127</v>
      </c>
      <c r="F75" s="6">
        <v>1033203000885</v>
      </c>
      <c r="G75" s="6" t="s">
        <v>128</v>
      </c>
      <c r="H75" s="2" t="s">
        <v>194</v>
      </c>
      <c r="I75" s="50"/>
      <c r="J75" s="30">
        <v>5</v>
      </c>
      <c r="K75" s="12">
        <v>0</v>
      </c>
      <c r="L75" s="3">
        <f t="shared" ref="L75:L78" si="1">0.75*J75</f>
        <v>3.75</v>
      </c>
      <c r="M75" s="3" t="s">
        <v>129</v>
      </c>
      <c r="N75" s="2">
        <v>0</v>
      </c>
      <c r="O75" s="37" t="s">
        <v>252</v>
      </c>
    </row>
    <row r="76" spans="1:15" ht="30" x14ac:dyDescent="0.25">
      <c r="A76" s="7">
        <v>67</v>
      </c>
      <c r="B76" s="43" t="s">
        <v>66</v>
      </c>
      <c r="C76" s="44" t="s">
        <v>124</v>
      </c>
      <c r="D76" s="45" t="s">
        <v>254</v>
      </c>
      <c r="E76" s="2" t="s">
        <v>127</v>
      </c>
      <c r="F76" s="6">
        <v>1033203000886</v>
      </c>
      <c r="G76" s="6" t="s">
        <v>256</v>
      </c>
      <c r="H76" s="2" t="s">
        <v>194</v>
      </c>
      <c r="I76" s="46">
        <v>30</v>
      </c>
      <c r="J76" s="47">
        <v>2</v>
      </c>
      <c r="K76" s="48">
        <v>0</v>
      </c>
      <c r="L76" s="3">
        <f t="shared" si="1"/>
        <v>1.5</v>
      </c>
      <c r="M76" s="3" t="s">
        <v>129</v>
      </c>
      <c r="N76" s="2">
        <v>0</v>
      </c>
      <c r="O76" s="43" t="s">
        <v>66</v>
      </c>
    </row>
    <row r="77" spans="1:15" ht="30" x14ac:dyDescent="0.25">
      <c r="A77" s="7">
        <v>68</v>
      </c>
      <c r="B77" s="43" t="s">
        <v>67</v>
      </c>
      <c r="C77" s="44" t="s">
        <v>125</v>
      </c>
      <c r="D77" s="45" t="s">
        <v>254</v>
      </c>
      <c r="E77" s="2" t="s">
        <v>127</v>
      </c>
      <c r="F77" s="6">
        <v>1033203000887</v>
      </c>
      <c r="G77" s="6" t="s">
        <v>257</v>
      </c>
      <c r="H77" s="2" t="s">
        <v>194</v>
      </c>
      <c r="I77" s="46">
        <v>30</v>
      </c>
      <c r="J77" s="47">
        <v>2</v>
      </c>
      <c r="K77" s="48">
        <v>0</v>
      </c>
      <c r="L77" s="3">
        <f t="shared" si="1"/>
        <v>1.5</v>
      </c>
      <c r="M77" s="3" t="s">
        <v>129</v>
      </c>
      <c r="N77" s="2">
        <v>0</v>
      </c>
      <c r="O77" s="43" t="s">
        <v>67</v>
      </c>
    </row>
    <row r="78" spans="1:15" ht="30" x14ac:dyDescent="0.25">
      <c r="A78" s="7">
        <v>69</v>
      </c>
      <c r="B78" s="43" t="s">
        <v>68</v>
      </c>
      <c r="C78" s="49" t="s">
        <v>126</v>
      </c>
      <c r="D78" s="45" t="s">
        <v>254</v>
      </c>
      <c r="E78" s="2" t="s">
        <v>127</v>
      </c>
      <c r="F78" s="6">
        <v>1033203000888</v>
      </c>
      <c r="G78" s="6" t="s">
        <v>258</v>
      </c>
      <c r="H78" s="2" t="s">
        <v>194</v>
      </c>
      <c r="I78" s="46">
        <v>30</v>
      </c>
      <c r="J78" s="47">
        <v>2</v>
      </c>
      <c r="K78" s="48">
        <v>0</v>
      </c>
      <c r="L78" s="3">
        <f t="shared" si="1"/>
        <v>1.5</v>
      </c>
      <c r="M78" s="3" t="s">
        <v>129</v>
      </c>
      <c r="N78" s="2">
        <v>0</v>
      </c>
      <c r="O78" s="43" t="s">
        <v>68</v>
      </c>
    </row>
    <row r="80" spans="1:15" ht="33" customHeight="1" x14ac:dyDescent="0.25">
      <c r="A80" s="59" t="s">
        <v>193</v>
      </c>
      <c r="B80" s="59"/>
      <c r="C80" s="59"/>
      <c r="D80" s="34"/>
    </row>
    <row r="81" spans="1:15" ht="61.5" customHeight="1" x14ac:dyDescent="0.25">
      <c r="A81" s="47" t="s">
        <v>1</v>
      </c>
      <c r="B81" s="47" t="s">
        <v>6</v>
      </c>
      <c r="C81" s="47" t="s">
        <v>7</v>
      </c>
      <c r="D81" s="34"/>
    </row>
    <row r="82" spans="1:15" ht="60" customHeight="1" x14ac:dyDescent="0.25">
      <c r="A82" s="7">
        <v>1</v>
      </c>
      <c r="B82" s="23" t="s">
        <v>134</v>
      </c>
      <c r="C82" s="26" t="s">
        <v>157</v>
      </c>
      <c r="D82" s="35"/>
      <c r="E82" s="18"/>
      <c r="F82" s="19"/>
      <c r="G82" s="19"/>
      <c r="H82" s="18"/>
      <c r="I82" s="25"/>
      <c r="J82" s="20"/>
      <c r="K82" s="21"/>
      <c r="L82" s="22"/>
      <c r="M82" s="22"/>
      <c r="N82" s="18"/>
      <c r="O82" s="32"/>
    </row>
    <row r="83" spans="1:15" ht="60" x14ac:dyDescent="0.25">
      <c r="A83" s="7">
        <v>2</v>
      </c>
      <c r="B83" s="23" t="s">
        <v>135</v>
      </c>
      <c r="C83" s="26" t="s">
        <v>158</v>
      </c>
      <c r="D83" s="35"/>
      <c r="E83" s="18"/>
      <c r="F83" s="19"/>
      <c r="G83" s="19"/>
      <c r="H83" s="18"/>
      <c r="I83" s="25"/>
      <c r="J83" s="20"/>
      <c r="K83" s="21"/>
      <c r="L83" s="22"/>
      <c r="M83" s="22"/>
      <c r="N83" s="18"/>
      <c r="O83" s="32"/>
    </row>
    <row r="84" spans="1:15" ht="60" x14ac:dyDescent="0.25">
      <c r="A84" s="7">
        <v>3</v>
      </c>
      <c r="B84" s="23" t="s">
        <v>136</v>
      </c>
      <c r="C84" s="26" t="s">
        <v>159</v>
      </c>
      <c r="D84" s="35"/>
      <c r="E84" s="18"/>
      <c r="F84" s="19"/>
      <c r="G84" s="19"/>
      <c r="H84" s="18"/>
      <c r="I84" s="25"/>
      <c r="J84" s="20"/>
      <c r="K84" s="21"/>
      <c r="L84" s="22"/>
      <c r="M84" s="22"/>
      <c r="N84" s="18"/>
      <c r="O84" s="32"/>
    </row>
    <row r="85" spans="1:15" ht="60" x14ac:dyDescent="0.25">
      <c r="A85" s="7">
        <v>4</v>
      </c>
      <c r="B85" s="23" t="s">
        <v>137</v>
      </c>
      <c r="C85" s="27" t="s">
        <v>160</v>
      </c>
      <c r="D85" s="36"/>
      <c r="E85" s="18"/>
      <c r="F85" s="19"/>
      <c r="G85" s="19"/>
      <c r="H85" s="18"/>
      <c r="I85" s="25"/>
      <c r="J85" s="20"/>
      <c r="K85" s="21"/>
      <c r="L85" s="22"/>
      <c r="M85" s="22"/>
      <c r="N85" s="18"/>
      <c r="O85" s="32"/>
    </row>
    <row r="86" spans="1:15" ht="60" x14ac:dyDescent="0.25">
      <c r="A86" s="7">
        <v>5</v>
      </c>
      <c r="B86" s="23" t="s">
        <v>138</v>
      </c>
      <c r="C86" s="27" t="s">
        <v>161</v>
      </c>
      <c r="D86" s="36"/>
      <c r="E86" s="18"/>
      <c r="F86" s="19"/>
      <c r="G86" s="19"/>
      <c r="H86" s="18"/>
      <c r="I86" s="25"/>
      <c r="J86" s="20"/>
      <c r="K86" s="21"/>
      <c r="L86" s="22"/>
      <c r="M86" s="22"/>
      <c r="N86" s="18"/>
      <c r="O86" s="32"/>
    </row>
    <row r="87" spans="1:15" ht="60" x14ac:dyDescent="0.25">
      <c r="A87" s="7">
        <v>6</v>
      </c>
      <c r="B87" s="24" t="s">
        <v>139</v>
      </c>
      <c r="C87" s="27" t="s">
        <v>162</v>
      </c>
      <c r="D87" s="36"/>
      <c r="E87" s="18"/>
      <c r="F87" s="19"/>
      <c r="G87" s="19"/>
      <c r="H87" s="18"/>
      <c r="I87" s="25"/>
      <c r="J87" s="20"/>
      <c r="K87" s="21"/>
      <c r="L87" s="22"/>
      <c r="M87" s="22"/>
      <c r="N87" s="18"/>
      <c r="O87" s="33"/>
    </row>
    <row r="88" spans="1:15" ht="60" x14ac:dyDescent="0.25">
      <c r="A88" s="7">
        <v>7</v>
      </c>
      <c r="B88" s="24" t="s">
        <v>140</v>
      </c>
      <c r="C88" s="27" t="s">
        <v>163</v>
      </c>
      <c r="D88" s="36"/>
      <c r="E88" s="18"/>
      <c r="F88" s="19"/>
      <c r="G88" s="19"/>
      <c r="H88" s="18"/>
      <c r="I88" s="25"/>
      <c r="J88" s="20"/>
      <c r="K88" s="21"/>
      <c r="L88" s="22"/>
      <c r="M88" s="22"/>
      <c r="N88" s="18"/>
      <c r="O88" s="33"/>
    </row>
    <row r="89" spans="1:15" ht="60" x14ac:dyDescent="0.25">
      <c r="A89" s="7">
        <v>8</v>
      </c>
      <c r="B89" s="24" t="s">
        <v>141</v>
      </c>
      <c r="C89" s="27" t="s">
        <v>164</v>
      </c>
      <c r="D89" s="36"/>
      <c r="E89" s="18"/>
      <c r="F89" s="19"/>
      <c r="G89" s="19"/>
      <c r="H89" s="18"/>
      <c r="I89" s="25"/>
      <c r="J89" s="20"/>
      <c r="K89" s="21"/>
      <c r="L89" s="22"/>
      <c r="M89" s="22"/>
      <c r="N89" s="18"/>
      <c r="O89" s="33"/>
    </row>
    <row r="90" spans="1:15" ht="60" x14ac:dyDescent="0.25">
      <c r="A90" s="7">
        <v>9</v>
      </c>
      <c r="B90" s="24" t="s">
        <v>142</v>
      </c>
      <c r="C90" s="27" t="s">
        <v>165</v>
      </c>
      <c r="D90" s="36"/>
      <c r="E90" s="18"/>
      <c r="F90" s="19"/>
      <c r="G90" s="19"/>
      <c r="H90" s="18"/>
      <c r="I90" s="25"/>
      <c r="J90" s="20"/>
      <c r="K90" s="21"/>
      <c r="L90" s="22"/>
      <c r="M90" s="22"/>
      <c r="N90" s="18"/>
      <c r="O90" s="33"/>
    </row>
    <row r="91" spans="1:15" ht="60" x14ac:dyDescent="0.25">
      <c r="A91" s="7">
        <v>10</v>
      </c>
      <c r="B91" s="24" t="s">
        <v>143</v>
      </c>
      <c r="C91" s="27" t="s">
        <v>166</v>
      </c>
      <c r="D91" s="36"/>
      <c r="E91" s="18"/>
      <c r="F91" s="19"/>
      <c r="G91" s="19"/>
      <c r="H91" s="18"/>
      <c r="I91" s="25"/>
      <c r="J91" s="20"/>
      <c r="K91" s="21"/>
      <c r="L91" s="22"/>
      <c r="M91" s="22"/>
      <c r="N91" s="18"/>
      <c r="O91" s="33"/>
    </row>
    <row r="92" spans="1:15" ht="60" x14ac:dyDescent="0.25">
      <c r="A92" s="7">
        <v>11</v>
      </c>
      <c r="B92" s="24" t="s">
        <v>144</v>
      </c>
      <c r="C92" s="27" t="s">
        <v>167</v>
      </c>
      <c r="D92" s="36"/>
      <c r="E92" s="18"/>
      <c r="F92" s="19"/>
      <c r="G92" s="19"/>
      <c r="H92" s="18"/>
      <c r="I92" s="25"/>
      <c r="J92" s="20"/>
      <c r="K92" s="21"/>
      <c r="L92" s="22"/>
      <c r="M92" s="22"/>
      <c r="N92" s="18"/>
      <c r="O92" s="33"/>
    </row>
    <row r="93" spans="1:15" ht="60" x14ac:dyDescent="0.25">
      <c r="A93" s="7">
        <v>12</v>
      </c>
      <c r="B93" s="24" t="s">
        <v>145</v>
      </c>
      <c r="C93" s="27" t="s">
        <v>266</v>
      </c>
      <c r="D93" s="36"/>
      <c r="E93" s="18"/>
      <c r="F93" s="19"/>
      <c r="G93" s="19"/>
      <c r="H93" s="18"/>
      <c r="I93" s="25"/>
      <c r="J93" s="20"/>
      <c r="K93" s="21"/>
      <c r="L93" s="22"/>
      <c r="M93" s="22"/>
      <c r="N93" s="18"/>
      <c r="O93" s="33"/>
    </row>
    <row r="94" spans="1:15" ht="60" x14ac:dyDescent="0.25">
      <c r="A94" s="7">
        <v>13</v>
      </c>
      <c r="B94" s="24" t="s">
        <v>146</v>
      </c>
      <c r="C94" s="27" t="s">
        <v>168</v>
      </c>
      <c r="D94" s="36"/>
      <c r="E94" s="18"/>
      <c r="F94" s="19"/>
      <c r="G94" s="19"/>
      <c r="H94" s="18"/>
      <c r="I94" s="25"/>
      <c r="J94" s="20"/>
      <c r="K94" s="21"/>
      <c r="L94" s="22"/>
      <c r="M94" s="22"/>
      <c r="N94" s="18"/>
      <c r="O94" s="33"/>
    </row>
    <row r="95" spans="1:15" ht="60" x14ac:dyDescent="0.25">
      <c r="A95" s="7">
        <v>14</v>
      </c>
      <c r="B95" s="24" t="s">
        <v>147</v>
      </c>
      <c r="C95" s="27" t="s">
        <v>169</v>
      </c>
      <c r="D95" s="36"/>
      <c r="E95" s="18"/>
      <c r="F95" s="19"/>
      <c r="G95" s="19"/>
      <c r="H95" s="18"/>
      <c r="I95" s="25"/>
      <c r="J95" s="20"/>
      <c r="K95" s="21"/>
      <c r="L95" s="22"/>
      <c r="M95" s="22"/>
      <c r="N95" s="18"/>
      <c r="O95" s="33"/>
    </row>
    <row r="96" spans="1:15" ht="60" x14ac:dyDescent="0.25">
      <c r="A96" s="7">
        <v>15</v>
      </c>
      <c r="B96" s="24" t="s">
        <v>148</v>
      </c>
      <c r="C96" s="27" t="s">
        <v>170</v>
      </c>
      <c r="D96" s="36"/>
      <c r="E96" s="18"/>
      <c r="F96" s="19"/>
      <c r="G96" s="19"/>
      <c r="H96" s="18"/>
      <c r="I96" s="25"/>
      <c r="J96" s="20"/>
      <c r="K96" s="21"/>
      <c r="L96" s="22"/>
      <c r="M96" s="22"/>
      <c r="N96" s="18"/>
      <c r="O96" s="33"/>
    </row>
    <row r="97" spans="1:15" ht="60" x14ac:dyDescent="0.25">
      <c r="A97" s="7">
        <v>16</v>
      </c>
      <c r="B97" s="24" t="s">
        <v>149</v>
      </c>
      <c r="C97" s="27" t="s">
        <v>171</v>
      </c>
      <c r="D97" s="36"/>
      <c r="E97" s="18"/>
      <c r="F97" s="19"/>
      <c r="G97" s="19"/>
      <c r="H97" s="18"/>
      <c r="I97" s="25"/>
      <c r="J97" s="20"/>
      <c r="K97" s="21"/>
      <c r="L97" s="22"/>
      <c r="M97" s="22"/>
      <c r="N97" s="18"/>
      <c r="O97" s="33"/>
    </row>
    <row r="98" spans="1:15" ht="60" x14ac:dyDescent="0.25">
      <c r="A98" s="7">
        <v>17</v>
      </c>
      <c r="B98" s="24" t="s">
        <v>150</v>
      </c>
      <c r="C98" s="27" t="s">
        <v>172</v>
      </c>
      <c r="D98" s="36"/>
      <c r="E98" s="18"/>
      <c r="F98" s="19"/>
      <c r="G98" s="19"/>
      <c r="H98" s="18"/>
      <c r="I98" s="25"/>
      <c r="J98" s="20"/>
      <c r="K98" s="21"/>
      <c r="L98" s="22"/>
      <c r="M98" s="22"/>
      <c r="N98" s="18"/>
      <c r="O98" s="33"/>
    </row>
    <row r="99" spans="1:15" ht="60" x14ac:dyDescent="0.25">
      <c r="A99" s="7">
        <v>18</v>
      </c>
      <c r="B99" s="24" t="s">
        <v>151</v>
      </c>
      <c r="C99" s="27" t="s">
        <v>173</v>
      </c>
      <c r="D99" s="36"/>
      <c r="E99" s="18"/>
      <c r="F99" s="19"/>
      <c r="G99" s="19"/>
      <c r="H99" s="18"/>
      <c r="I99" s="25"/>
      <c r="J99" s="20"/>
      <c r="K99" s="21"/>
      <c r="L99" s="22"/>
      <c r="M99" s="22"/>
      <c r="N99" s="18"/>
      <c r="O99" s="33"/>
    </row>
    <row r="100" spans="1:15" ht="60" x14ac:dyDescent="0.25">
      <c r="A100" s="7">
        <v>19</v>
      </c>
      <c r="B100" s="23" t="s">
        <v>152</v>
      </c>
      <c r="C100" s="26" t="s">
        <v>174</v>
      </c>
      <c r="D100" s="35"/>
      <c r="E100" s="18"/>
      <c r="F100" s="19"/>
      <c r="G100" s="19"/>
      <c r="H100" s="18"/>
      <c r="I100" s="25"/>
      <c r="J100" s="20"/>
      <c r="K100" s="21"/>
      <c r="L100" s="22"/>
      <c r="M100" s="22"/>
      <c r="N100" s="18"/>
      <c r="O100" s="32"/>
    </row>
    <row r="101" spans="1:15" ht="60" x14ac:dyDescent="0.25">
      <c r="A101" s="7">
        <v>20</v>
      </c>
      <c r="B101" s="23" t="s">
        <v>153</v>
      </c>
      <c r="C101" s="26" t="s">
        <v>175</v>
      </c>
      <c r="D101" s="35"/>
      <c r="E101" s="18"/>
      <c r="F101" s="19"/>
      <c r="G101" s="19"/>
      <c r="H101" s="18"/>
      <c r="I101" s="25"/>
      <c r="J101" s="20"/>
      <c r="K101" s="21"/>
      <c r="L101" s="22"/>
      <c r="M101" s="22"/>
      <c r="N101" s="18"/>
      <c r="O101" s="32"/>
    </row>
    <row r="102" spans="1:15" ht="60" x14ac:dyDescent="0.25">
      <c r="A102" s="7">
        <v>21</v>
      </c>
      <c r="B102" s="23" t="s">
        <v>154</v>
      </c>
      <c r="C102" s="26" t="s">
        <v>176</v>
      </c>
      <c r="D102" s="35"/>
      <c r="E102" s="18"/>
      <c r="F102" s="19"/>
      <c r="G102" s="19"/>
      <c r="H102" s="18"/>
      <c r="I102" s="25"/>
      <c r="J102" s="20"/>
      <c r="K102" s="21"/>
      <c r="L102" s="22"/>
      <c r="M102" s="22"/>
      <c r="N102" s="18"/>
      <c r="O102" s="32"/>
    </row>
    <row r="103" spans="1:15" ht="60" x14ac:dyDescent="0.25">
      <c r="A103" s="7">
        <v>22</v>
      </c>
      <c r="B103" s="23" t="s">
        <v>155</v>
      </c>
      <c r="C103" s="26" t="s">
        <v>177</v>
      </c>
      <c r="D103" s="35"/>
      <c r="E103" s="18"/>
      <c r="F103" s="19"/>
      <c r="G103" s="19"/>
      <c r="H103" s="18"/>
      <c r="I103" s="25"/>
      <c r="J103" s="20"/>
      <c r="K103" s="21"/>
      <c r="L103" s="22"/>
      <c r="M103" s="22"/>
      <c r="N103" s="18"/>
      <c r="O103" s="32"/>
    </row>
    <row r="104" spans="1:15" ht="60" x14ac:dyDescent="0.25">
      <c r="A104" s="7">
        <v>23</v>
      </c>
      <c r="B104" s="24" t="s">
        <v>156</v>
      </c>
      <c r="C104" s="27" t="s">
        <v>178</v>
      </c>
      <c r="D104" s="36"/>
      <c r="E104" s="18"/>
      <c r="F104" s="19"/>
      <c r="G104" s="19"/>
      <c r="H104" s="18"/>
      <c r="I104" s="25"/>
      <c r="J104" s="20"/>
      <c r="K104" s="21"/>
      <c r="L104" s="22"/>
      <c r="M104" s="22"/>
      <c r="N104" s="18"/>
      <c r="O104" s="33"/>
    </row>
  </sheetData>
  <mergeCells count="24">
    <mergeCell ref="A5:O5"/>
    <mergeCell ref="L1:O1"/>
    <mergeCell ref="N7:N8"/>
    <mergeCell ref="O7:O8"/>
    <mergeCell ref="A80:C80"/>
    <mergeCell ref="H6:M6"/>
    <mergeCell ref="N6:O6"/>
    <mergeCell ref="B6:D6"/>
    <mergeCell ref="D7:D8"/>
    <mergeCell ref="J7:K7"/>
    <mergeCell ref="L7:L8"/>
    <mergeCell ref="M7:M8"/>
    <mergeCell ref="L2:O2"/>
    <mergeCell ref="A3:O3"/>
    <mergeCell ref="A4:O4"/>
    <mergeCell ref="A6:A8"/>
    <mergeCell ref="E6:G6"/>
    <mergeCell ref="C7:C8"/>
    <mergeCell ref="B7:B8"/>
    <mergeCell ref="I7:I8"/>
    <mergeCell ref="H7:H8"/>
    <mergeCell ref="G7:G8"/>
    <mergeCell ref="F7:F8"/>
    <mergeCell ref="E7:E8"/>
  </mergeCells>
  <dataValidations count="1">
    <dataValidation type="list" allowBlank="1" showInputMessage="1" showErrorMessage="1" promptTitle="Подсказка" prompt="Выберите вариант из списка" sqref="M82:M104 M10:M78">
      <formula1>"Металл, Пластик"</formula1>
    </dataValidation>
  </dataValidations>
  <pageMargins left="0" right="0" top="0" bottom="0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2022-03-01T06:06:29Z</dcterms:modified>
</cp:coreProperties>
</file>